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l7\Desktop\"/>
    </mc:Choice>
  </mc:AlternateContent>
  <bookViews>
    <workbookView xWindow="0" yWindow="0" windowWidth="23430" windowHeight="13845"/>
  </bookViews>
  <sheets>
    <sheet name="NonEmpl form" sheetId="3" r:id="rId1"/>
  </sheets>
  <definedNames>
    <definedName name="_xlnm.Print_Area" localSheetId="0">'NonEmpl form'!$A$2:$S$70</definedName>
  </definedNames>
  <calcPr calcId="162913"/>
</workbook>
</file>

<file path=xl/calcChain.xml><?xml version="1.0" encoding="utf-8"?>
<calcChain xmlns="http://schemas.openxmlformats.org/spreadsheetml/2006/main">
  <c r="P34" i="3" l="1"/>
  <c r="G58" i="3" l="1"/>
  <c r="I58" i="3"/>
  <c r="G57" i="3"/>
  <c r="I57" i="3" s="1"/>
  <c r="P33" i="3" s="1"/>
  <c r="G56" i="3"/>
  <c r="I56" i="3"/>
  <c r="P32" i="3" s="1"/>
  <c r="G55" i="3"/>
  <c r="I55" i="3" s="1"/>
  <c r="P31" i="3" s="1"/>
  <c r="G54" i="3"/>
  <c r="I54" i="3"/>
  <c r="P30" i="3" s="1"/>
  <c r="G53" i="3"/>
  <c r="I53" i="3" s="1"/>
  <c r="P29" i="3" s="1"/>
  <c r="G52" i="3"/>
  <c r="I52" i="3"/>
  <c r="P28" i="3" s="1"/>
  <c r="G51" i="3"/>
  <c r="I51" i="3" s="1"/>
  <c r="P27" i="3" s="1"/>
  <c r="G50" i="3"/>
  <c r="I50" i="3"/>
  <c r="P26" i="3" s="1"/>
  <c r="S48" i="3" s="1"/>
  <c r="G49" i="3"/>
  <c r="I49" i="3" s="1"/>
  <c r="P25" i="3" s="1"/>
  <c r="G48" i="3"/>
  <c r="I48" i="3" s="1"/>
  <c r="P24" i="3" s="1"/>
  <c r="G47" i="3"/>
  <c r="I47" i="3" s="1"/>
  <c r="P23" i="3" s="1"/>
  <c r="G46" i="3"/>
  <c r="I46" i="3" s="1"/>
  <c r="P22" i="3" s="1"/>
  <c r="K41" i="3"/>
  <c r="L41" i="3"/>
  <c r="M41" i="3"/>
  <c r="O41" i="3"/>
  <c r="Q41" i="3"/>
  <c r="S41" i="3"/>
  <c r="S49" i="3" l="1"/>
  <c r="S44" i="3"/>
  <c r="P41" i="3"/>
  <c r="S42" i="3" s="1"/>
  <c r="I60" i="3"/>
  <c r="G60" i="3"/>
  <c r="M42" i="3"/>
  <c r="S46" i="3" l="1"/>
  <c r="S51" i="3" s="1"/>
</calcChain>
</file>

<file path=xl/sharedStrings.xml><?xml version="1.0" encoding="utf-8"?>
<sst xmlns="http://schemas.openxmlformats.org/spreadsheetml/2006/main" count="69" uniqueCount="58">
  <si>
    <t>Date</t>
  </si>
  <si>
    <t>Odometer</t>
  </si>
  <si>
    <t>TRAVEL EXPENSE SUMMARY</t>
  </si>
  <si>
    <t xml:space="preserve"> Lodging</t>
  </si>
  <si>
    <t xml:space="preserve">   Other</t>
  </si>
  <si>
    <t>Transp.</t>
  </si>
  <si>
    <t>Time</t>
  </si>
  <si>
    <t>B</t>
  </si>
  <si>
    <t>L</t>
  </si>
  <si>
    <t>D</t>
  </si>
  <si>
    <t xml:space="preserve">      </t>
  </si>
  <si>
    <t>Due to/(from) traveler</t>
  </si>
  <si>
    <t>TOTALS: $</t>
  </si>
  <si>
    <t xml:space="preserve">Purpose of Travel/Description: </t>
  </si>
  <si>
    <t xml:space="preserve">Prepared by:             </t>
  </si>
  <si>
    <t xml:space="preserve">  Date:  </t>
  </si>
  <si>
    <t>Comments:</t>
  </si>
  <si>
    <t>Traveler:</t>
  </si>
  <si>
    <t>Address Departed From</t>
  </si>
  <si>
    <t>Address Arrived At</t>
  </si>
  <si>
    <t>Meal Total</t>
  </si>
  <si>
    <t>Trip Total</t>
  </si>
  <si>
    <t xml:space="preserve">T - Less Paid via Third Party  </t>
  </si>
  <si>
    <t>C - Less Paid via Purch Card</t>
  </si>
  <si>
    <t>Map</t>
  </si>
  <si>
    <t>NAU Total</t>
  </si>
  <si>
    <t>Traveler Signature:</t>
  </si>
  <si>
    <t>Date:</t>
  </si>
  <si>
    <t>ADDITIONAL DETAILS</t>
  </si>
  <si>
    <t>M &amp; IE</t>
  </si>
  <si>
    <t>Gas/</t>
  </si>
  <si>
    <t>Total</t>
  </si>
  <si>
    <t>Totals</t>
  </si>
  <si>
    <t>R - Less Paid via Req</t>
  </si>
  <si>
    <t>PO#</t>
  </si>
  <si>
    <t>SpeedChart#</t>
  </si>
  <si>
    <t>Non-Employee Travel Reimbursement</t>
  </si>
  <si>
    <t>Vendor #:</t>
  </si>
  <si>
    <t>City, State, Zip:</t>
  </si>
  <si>
    <t>Drivers License#</t>
  </si>
  <si>
    <t>Account#</t>
  </si>
  <si>
    <t>Home/Street Address:</t>
  </si>
  <si>
    <t>Personal Vehicle Mileage Claim</t>
  </si>
  <si>
    <t>Traveler Certification</t>
  </si>
  <si>
    <t>I also certify if I am overpaid I authorize NAU to collect the overpayment.</t>
  </si>
  <si>
    <r>
      <t xml:space="preserve">*     </t>
    </r>
    <r>
      <rPr>
        <b/>
        <sz val="18"/>
        <rFont val="Arial"/>
        <family val="2"/>
      </rPr>
      <t xml:space="preserve">NAU ONLY </t>
    </r>
    <r>
      <rPr>
        <sz val="18"/>
        <rFont val="Arial"/>
        <family val="2"/>
      </rPr>
      <t xml:space="preserve">                   Interviewee and/or Non Employee Expenses Documented     -     759210                                                  Interviewee and/or Non Employee expenses Reportable     -     750150                                       </t>
    </r>
  </si>
  <si>
    <t>Miles X    0.445</t>
  </si>
  <si>
    <t>Reference Policy CMP   421-02  Interviewees / Non-Employees</t>
  </si>
  <si>
    <t>`</t>
  </si>
  <si>
    <t>*     Please attach original receipts for lodging, meals, transportation (airline ticket and ground transportation), and other miscellaneous expenses (telephone, gas receipts, parking, etc.).</t>
  </si>
  <si>
    <t>*     If you are claiming mileage, you must provide odometer readings or map quest mileage (please attach map quest for verification).</t>
  </si>
  <si>
    <t>I certify that the items in this claim are correct and proper changes.</t>
  </si>
  <si>
    <t>I further certify that none of the expenses claimed were paid by or reimbursed to me by another party.</t>
  </si>
  <si>
    <t xml:space="preserve"> </t>
  </si>
  <si>
    <t>REC#</t>
  </si>
  <si>
    <t>RQS#</t>
  </si>
  <si>
    <t>Mileage</t>
  </si>
  <si>
    <t>Revised 12/13/18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</si>
</sst>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&quot;$&quot;#,##0.00"/>
  </numFmts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99">
    <xf numFmtId="0" fontId="0" fillId="2" borderId="0" xfId="0"/>
    <xf numFmtId="39" fontId="5" fillId="0" borderId="3" xfId="0" applyNumberFormat="1" applyFont="1" applyFill="1" applyBorder="1" applyAlignment="1" applyProtection="1">
      <alignment horizontal="right" vertical="center"/>
    </xf>
    <xf numFmtId="0" fontId="5" fillId="3" borderId="2" xfId="0" applyFont="1" applyFill="1" applyBorder="1" applyAlignment="1" applyProtection="1">
      <alignment horizontal="center"/>
    </xf>
    <xf numFmtId="39" fontId="5" fillId="3" borderId="2" xfId="0" applyNumberFormat="1" applyFont="1" applyFill="1" applyBorder="1" applyAlignment="1" applyProtection="1">
      <alignment horizontal="right"/>
    </xf>
    <xf numFmtId="39" fontId="5" fillId="3" borderId="2" xfId="0" applyNumberFormat="1" applyFont="1" applyFill="1" applyBorder="1" applyAlignment="1" applyProtection="1">
      <alignment horizontal="right" vertical="center"/>
    </xf>
    <xf numFmtId="39" fontId="5" fillId="3" borderId="4" xfId="0" applyNumberFormat="1" applyFont="1" applyFill="1" applyBorder="1" applyAlignment="1" applyProtection="1">
      <alignment horizontal="right"/>
    </xf>
    <xf numFmtId="0" fontId="0" fillId="2" borderId="0" xfId="0" applyProtection="1"/>
    <xf numFmtId="0" fontId="2" fillId="2" borderId="0" xfId="0" applyFont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14" fontId="5" fillId="2" borderId="6" xfId="0" applyNumberFormat="1" applyFont="1" applyBorder="1" applyAlignment="1" applyProtection="1">
      <alignment horizontal="left"/>
    </xf>
    <xf numFmtId="0" fontId="4" fillId="2" borderId="0" xfId="0" applyFont="1" applyBorder="1" applyAlignment="1" applyProtection="1"/>
    <xf numFmtId="0" fontId="5" fillId="2" borderId="0" xfId="0" applyFont="1" applyBorder="1" applyAlignment="1" applyProtection="1"/>
    <xf numFmtId="0" fontId="5" fillId="2" borderId="7" xfId="0" applyFont="1" applyBorder="1" applyAlignment="1" applyProtection="1">
      <alignment horizontal="left"/>
    </xf>
    <xf numFmtId="39" fontId="5" fillId="0" borderId="8" xfId="0" applyNumberFormat="1" applyFont="1" applyFill="1" applyBorder="1" applyAlignment="1" applyProtection="1">
      <alignment horizontal="right" vertical="center"/>
    </xf>
    <xf numFmtId="0" fontId="5" fillId="2" borderId="6" xfId="0" applyFont="1" applyBorder="1" applyAlignment="1" applyProtection="1">
      <alignment horizontal="left"/>
    </xf>
    <xf numFmtId="0" fontId="6" fillId="2" borderId="0" xfId="0" applyFont="1" applyBorder="1" applyAlignment="1" applyProtection="1"/>
    <xf numFmtId="0" fontId="4" fillId="2" borderId="9" xfId="0" applyFont="1" applyBorder="1" applyAlignment="1" applyProtection="1">
      <alignment horizontal="center"/>
    </xf>
    <xf numFmtId="0" fontId="4" fillId="2" borderId="1" xfId="0" applyFont="1" applyBorder="1" applyAlignment="1" applyProtection="1">
      <alignment horizontal="center"/>
    </xf>
    <xf numFmtId="0" fontId="4" fillId="2" borderId="9" xfId="0" applyFont="1" applyBorder="1" applyAlignment="1" applyProtection="1"/>
    <xf numFmtId="0" fontId="4" fillId="2" borderId="1" xfId="0" applyFont="1" applyBorder="1" applyAlignment="1" applyProtection="1"/>
    <xf numFmtId="0" fontId="5" fillId="2" borderId="1" xfId="0" applyFont="1" applyBorder="1" applyAlignment="1" applyProtection="1">
      <alignment horizontal="center"/>
    </xf>
    <xf numFmtId="0" fontId="6" fillId="2" borderId="2" xfId="0" applyFont="1" applyBorder="1" applyAlignment="1" applyProtection="1">
      <alignment horizontal="center"/>
    </xf>
    <xf numFmtId="0" fontId="5" fillId="2" borderId="2" xfId="0" applyFont="1" applyBorder="1" applyAlignment="1" applyProtection="1">
      <alignment horizontal="center"/>
    </xf>
    <xf numFmtId="39" fontId="5" fillId="2" borderId="10" xfId="0" applyNumberFormat="1" applyFont="1" applyBorder="1" applyAlignment="1" applyProtection="1"/>
    <xf numFmtId="4" fontId="5" fillId="2" borderId="2" xfId="0" applyNumberFormat="1" applyFont="1" applyBorder="1" applyAlignment="1" applyProtection="1"/>
    <xf numFmtId="0" fontId="5" fillId="2" borderId="0" xfId="0" applyFont="1" applyBorder="1" applyAlignment="1" applyProtection="1">
      <alignment horizontal="right"/>
    </xf>
    <xf numFmtId="0" fontId="5" fillId="2" borderId="11" xfId="0" applyFont="1" applyBorder="1" applyAlignment="1" applyProtection="1"/>
    <xf numFmtId="0" fontId="6" fillId="2" borderId="4" xfId="0" applyFont="1" applyBorder="1" applyAlignment="1" applyProtection="1"/>
    <xf numFmtId="0" fontId="6" fillId="2" borderId="1" xfId="0" applyFont="1" applyBorder="1" applyAlignment="1" applyProtection="1"/>
    <xf numFmtId="0" fontId="7" fillId="2" borderId="0" xfId="0" applyFont="1" applyBorder="1" applyAlignment="1" applyProtection="1">
      <alignment horizontal="left"/>
    </xf>
    <xf numFmtId="39" fontId="5" fillId="2" borderId="12" xfId="0" applyNumberFormat="1" applyFont="1" applyBorder="1" applyAlignment="1" applyProtection="1"/>
    <xf numFmtId="0" fontId="5" fillId="3" borderId="13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/>
    <xf numFmtId="0" fontId="5" fillId="3" borderId="15" xfId="0" applyFont="1" applyFill="1" applyBorder="1" applyAlignment="1" applyProtection="1">
      <alignment horizontal="center"/>
    </xf>
    <xf numFmtId="39" fontId="5" fillId="0" borderId="16" xfId="0" applyNumberFormat="1" applyFont="1" applyFill="1" applyBorder="1" applyAlignment="1" applyProtection="1">
      <alignment horizontal="right" vertical="center"/>
    </xf>
    <xf numFmtId="0" fontId="0" fillId="2" borderId="0" xfId="0" applyBorder="1" applyProtection="1"/>
    <xf numFmtId="0" fontId="0" fillId="0" borderId="0" xfId="0" applyFill="1" applyBorder="1" applyAlignment="1" applyProtection="1">
      <alignment horizontal="left"/>
    </xf>
    <xf numFmtId="0" fontId="9" fillId="0" borderId="17" xfId="0" applyFont="1" applyFill="1" applyBorder="1" applyAlignment="1" applyProtection="1">
      <alignment horizontal="left"/>
    </xf>
    <xf numFmtId="0" fontId="0" fillId="2" borderId="0" xfId="0" applyBorder="1" applyAlignment="1" applyProtection="1">
      <alignment horizontal="left"/>
    </xf>
    <xf numFmtId="0" fontId="5" fillId="2" borderId="17" xfId="0" applyFont="1" applyBorder="1" applyAlignment="1" applyProtection="1">
      <alignment horizontal="left"/>
    </xf>
    <xf numFmtId="0" fontId="5" fillId="2" borderId="5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/>
    </xf>
    <xf numFmtId="14" fontId="5" fillId="3" borderId="18" xfId="0" applyNumberFormat="1" applyFont="1" applyFill="1" applyBorder="1" applyAlignment="1" applyProtection="1">
      <alignment horizontal="left"/>
    </xf>
    <xf numFmtId="0" fontId="0" fillId="3" borderId="14" xfId="0" applyFill="1" applyBorder="1" applyAlignment="1" applyProtection="1">
      <alignment horizontal="left"/>
    </xf>
    <xf numFmtId="0" fontId="6" fillId="2" borderId="11" xfId="0" applyFont="1" applyBorder="1" applyAlignment="1" applyProtection="1">
      <alignment horizontal="center"/>
    </xf>
    <xf numFmtId="0" fontId="6" fillId="2" borderId="19" xfId="0" applyFont="1" applyBorder="1" applyAlignment="1" applyProtection="1">
      <alignment horizontal="center"/>
    </xf>
    <xf numFmtId="0" fontId="5" fillId="0" borderId="17" xfId="0" applyFont="1" applyFill="1" applyBorder="1" applyAlignment="1" applyProtection="1"/>
    <xf numFmtId="0" fontId="5" fillId="2" borderId="20" xfId="0" applyFont="1" applyBorder="1" applyAlignment="1" applyProtection="1">
      <alignment horizontal="left"/>
    </xf>
    <xf numFmtId="0" fontId="9" fillId="0" borderId="13" xfId="0" applyFont="1" applyFill="1" applyBorder="1" applyAlignment="1" applyProtection="1"/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/>
    <xf numFmtId="0" fontId="5" fillId="0" borderId="22" xfId="0" applyFont="1" applyFill="1" applyBorder="1" applyAlignment="1" applyProtection="1"/>
    <xf numFmtId="0" fontId="5" fillId="0" borderId="2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/>
    <xf numFmtId="0" fontId="0" fillId="2" borderId="9" xfId="0" applyBorder="1" applyAlignment="1" applyProtection="1"/>
    <xf numFmtId="0" fontId="5" fillId="2" borderId="21" xfId="0" applyFont="1" applyBorder="1" applyAlignment="1" applyProtection="1">
      <alignment horizontal="left"/>
    </xf>
    <xf numFmtId="0" fontId="5" fillId="2" borderId="22" xfId="0" applyFont="1" applyBorder="1" applyAlignment="1" applyProtection="1">
      <alignment horizontal="left"/>
    </xf>
    <xf numFmtId="0" fontId="5" fillId="0" borderId="24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25" xfId="0" applyFont="1" applyFill="1" applyBorder="1" applyAlignment="1" applyProtection="1">
      <alignment horizontal="left"/>
    </xf>
    <xf numFmtId="0" fontId="5" fillId="2" borderId="25" xfId="0" applyFont="1" applyBorder="1" applyAlignment="1" applyProtection="1">
      <alignment horizontal="left"/>
    </xf>
    <xf numFmtId="0" fontId="5" fillId="2" borderId="18" xfId="0" applyFont="1" applyBorder="1" applyAlignment="1" applyProtection="1">
      <alignment horizontal="center"/>
    </xf>
    <xf numFmtId="0" fontId="5" fillId="2" borderId="13" xfId="0" applyFont="1" applyBorder="1" applyAlignment="1" applyProtection="1">
      <alignment horizontal="left"/>
    </xf>
    <xf numFmtId="0" fontId="5" fillId="2" borderId="0" xfId="0" applyFont="1" applyBorder="1" applyAlignment="1" applyProtection="1">
      <alignment horizontal="left"/>
    </xf>
    <xf numFmtId="0" fontId="4" fillId="2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9" fillId="0" borderId="17" xfId="0" applyFont="1" applyFill="1" applyBorder="1" applyAlignment="1" applyProtection="1"/>
    <xf numFmtId="0" fontId="9" fillId="2" borderId="17" xfId="0" applyFont="1" applyBorder="1" applyAlignment="1" applyProtection="1">
      <alignment horizontal="center"/>
    </xf>
    <xf numFmtId="0" fontId="1" fillId="2" borderId="0" xfId="0" applyFont="1" applyBorder="1" applyAlignment="1" applyProtection="1">
      <alignment horizontal="left"/>
    </xf>
    <xf numFmtId="0" fontId="5" fillId="0" borderId="26" xfId="0" applyFont="1" applyFill="1" applyBorder="1" applyAlignment="1" applyProtection="1">
      <alignment horizontal="left"/>
    </xf>
    <xf numFmtId="4" fontId="6" fillId="2" borderId="12" xfId="0" applyNumberFormat="1" applyFont="1" applyBorder="1" applyAlignment="1" applyProtection="1">
      <alignment horizontal="right"/>
    </xf>
    <xf numFmtId="4" fontId="5" fillId="2" borderId="1" xfId="0" applyNumberFormat="1" applyFont="1" applyBorder="1" applyAlignment="1" applyProtection="1"/>
    <xf numFmtId="4" fontId="6" fillId="2" borderId="27" xfId="0" applyNumberFormat="1" applyFont="1" applyBorder="1" applyAlignment="1" applyProtection="1">
      <alignment horizontal="right"/>
    </xf>
    <xf numFmtId="0" fontId="7" fillId="0" borderId="0" xfId="0" applyFont="1" applyFill="1" applyBorder="1" applyAlignment="1" applyProtection="1"/>
    <xf numFmtId="165" fontId="5" fillId="0" borderId="2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3" fillId="2" borderId="0" xfId="0" applyFont="1" applyBorder="1" applyAlignment="1" applyProtection="1">
      <alignment horizontal="left"/>
    </xf>
    <xf numFmtId="0" fontId="7" fillId="2" borderId="0" xfId="0" applyFont="1" applyBorder="1" applyAlignment="1" applyProtection="1"/>
    <xf numFmtId="0" fontId="5" fillId="0" borderId="20" xfId="0" applyFont="1" applyFill="1" applyBorder="1" applyAlignment="1" applyProtection="1"/>
    <xf numFmtId="0" fontId="6" fillId="2" borderId="0" xfId="0" applyFont="1" applyBorder="1" applyAlignment="1" applyProtection="1">
      <alignment horizontal="left"/>
    </xf>
    <xf numFmtId="164" fontId="3" fillId="2" borderId="2" xfId="0" applyNumberFormat="1" applyFont="1" applyBorder="1" applyAlignment="1" applyProtection="1">
      <alignment horizontal="center"/>
      <protection locked="0"/>
    </xf>
    <xf numFmtId="0" fontId="3" fillId="2" borderId="18" xfId="0" applyFont="1" applyBorder="1" applyAlignment="1" applyProtection="1">
      <alignment horizontal="center"/>
      <protection locked="0"/>
    </xf>
    <xf numFmtId="0" fontId="3" fillId="2" borderId="14" xfId="0" applyFont="1" applyBorder="1" applyAlignment="1" applyProtection="1">
      <alignment horizontal="center"/>
      <protection locked="0"/>
    </xf>
    <xf numFmtId="39" fontId="3" fillId="2" borderId="1" xfId="0" applyNumberFormat="1" applyFont="1" applyBorder="1" applyAlignment="1" applyProtection="1">
      <alignment horizontal="right"/>
      <protection locked="0"/>
    </xf>
    <xf numFmtId="39" fontId="3" fillId="2" borderId="2" xfId="0" applyNumberFormat="1" applyFont="1" applyBorder="1" applyAlignment="1" applyProtection="1">
      <alignment horizontal="right" vertical="center"/>
      <protection locked="0"/>
    </xf>
    <xf numFmtId="39" fontId="3" fillId="2" borderId="2" xfId="0" applyNumberFormat="1" applyFont="1" applyBorder="1" applyAlignment="1" applyProtection="1">
      <alignment horizontal="right"/>
      <protection locked="0"/>
    </xf>
    <xf numFmtId="39" fontId="3" fillId="2" borderId="1" xfId="0" applyNumberFormat="1" applyFont="1" applyBorder="1" applyAlignment="1" applyProtection="1">
      <alignment horizontal="right" vertical="center"/>
      <protection locked="0"/>
    </xf>
    <xf numFmtId="14" fontId="3" fillId="2" borderId="18" xfId="0" applyNumberFormat="1" applyFont="1" applyBorder="1" applyAlignment="1" applyProtection="1">
      <alignment horizontal="center"/>
      <protection locked="0"/>
    </xf>
    <xf numFmtId="14" fontId="3" fillId="2" borderId="14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Fill="1" applyBorder="1" applyAlignment="1" applyProtection="1"/>
    <xf numFmtId="39" fontId="3" fillId="2" borderId="2" xfId="0" applyNumberFormat="1" applyFont="1" applyBorder="1" applyAlignment="1" applyProtection="1">
      <alignment horizontal="right"/>
    </xf>
    <xf numFmtId="39" fontId="3" fillId="2" borderId="1" xfId="0" applyNumberFormat="1" applyFont="1" applyBorder="1" applyAlignment="1" applyProtection="1">
      <alignment horizontal="right"/>
    </xf>
    <xf numFmtId="0" fontId="3" fillId="2" borderId="18" xfId="0" applyFont="1" applyBorder="1" applyAlignment="1" applyProtection="1">
      <alignment horizontal="center"/>
      <protection locked="0"/>
    </xf>
    <xf numFmtId="0" fontId="3" fillId="2" borderId="14" xfId="0" applyFont="1" applyBorder="1" applyAlignment="1" applyProtection="1">
      <alignment horizontal="center"/>
      <protection locked="0"/>
    </xf>
    <xf numFmtId="0" fontId="3" fillId="2" borderId="18" xfId="0" applyFont="1" applyBorder="1" applyAlignment="1" applyProtection="1">
      <alignment horizontal="left"/>
      <protection locked="0"/>
    </xf>
    <xf numFmtId="0" fontId="3" fillId="2" borderId="13" xfId="0" applyFont="1" applyBorder="1" applyAlignment="1" applyProtection="1">
      <alignment horizontal="left"/>
      <protection locked="0"/>
    </xf>
    <xf numFmtId="0" fontId="3" fillId="2" borderId="14" xfId="0" applyFont="1" applyBorder="1" applyAlignment="1" applyProtection="1">
      <alignment horizontal="left"/>
      <protection locked="0"/>
    </xf>
    <xf numFmtId="0" fontId="5" fillId="2" borderId="13" xfId="0" applyFont="1" applyBorder="1" applyAlignment="1" applyProtection="1">
      <alignment horizontal="left"/>
      <protection locked="0"/>
    </xf>
    <xf numFmtId="0" fontId="5" fillId="2" borderId="14" xfId="0" applyFont="1" applyBorder="1" applyAlignment="1" applyProtection="1">
      <alignment horizontal="left"/>
      <protection locked="0"/>
    </xf>
    <xf numFmtId="0" fontId="11" fillId="2" borderId="25" xfId="0" applyFont="1" applyBorder="1" applyAlignment="1" applyProtection="1">
      <alignment horizontal="left"/>
    </xf>
    <xf numFmtId="0" fontId="2" fillId="2" borderId="0" xfId="0" applyFont="1" applyBorder="1" applyAlignment="1" applyProtection="1">
      <alignment horizontal="left"/>
    </xf>
    <xf numFmtId="0" fontId="2" fillId="2" borderId="23" xfId="0" applyFont="1" applyBorder="1" applyAlignment="1" applyProtection="1">
      <alignment horizontal="left"/>
    </xf>
    <xf numFmtId="0" fontId="11" fillId="2" borderId="0" xfId="0" applyFont="1" applyBorder="1" applyAlignment="1" applyProtection="1">
      <alignment horizontal="left"/>
    </xf>
    <xf numFmtId="0" fontId="11" fillId="2" borderId="23" xfId="0" applyFont="1" applyBorder="1" applyAlignment="1" applyProtection="1">
      <alignment horizontal="left"/>
    </xf>
    <xf numFmtId="0" fontId="5" fillId="2" borderId="18" xfId="0" applyFont="1" applyBorder="1" applyAlignment="1" applyProtection="1">
      <alignment horizontal="center"/>
    </xf>
    <xf numFmtId="0" fontId="5" fillId="2" borderId="14" xfId="0" applyFont="1" applyBorder="1" applyAlignment="1" applyProtection="1">
      <alignment horizontal="center"/>
    </xf>
    <xf numFmtId="14" fontId="3" fillId="2" borderId="18" xfId="0" applyNumberFormat="1" applyFont="1" applyBorder="1" applyAlignment="1" applyProtection="1">
      <alignment horizontal="center"/>
      <protection locked="0"/>
    </xf>
    <xf numFmtId="14" fontId="3" fillId="2" borderId="14" xfId="0" applyNumberFormat="1" applyFont="1" applyBorder="1" applyAlignment="1" applyProtection="1">
      <alignment horizontal="center"/>
      <protection locked="0"/>
    </xf>
    <xf numFmtId="14" fontId="3" fillId="2" borderId="18" xfId="0" quotePrefix="1" applyNumberFormat="1" applyFont="1" applyBorder="1" applyAlignment="1" applyProtection="1">
      <alignment horizontal="center"/>
      <protection locked="0"/>
    </xf>
    <xf numFmtId="14" fontId="3" fillId="2" borderId="14" xfId="0" quotePrefix="1" applyNumberFormat="1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left"/>
    </xf>
    <xf numFmtId="0" fontId="4" fillId="2" borderId="9" xfId="0" applyFont="1" applyBorder="1" applyAlignment="1" applyProtection="1">
      <alignment horizontal="center" textRotation="90"/>
    </xf>
    <xf numFmtId="0" fontId="4" fillId="2" borderId="1" xfId="0" applyFont="1" applyBorder="1" applyAlignment="1" applyProtection="1">
      <alignment horizontal="center" textRotation="90"/>
    </xf>
    <xf numFmtId="0" fontId="7" fillId="2" borderId="15" xfId="0" applyFont="1" applyBorder="1" applyAlignment="1" applyProtection="1">
      <alignment horizontal="center"/>
    </xf>
    <xf numFmtId="0" fontId="7" fillId="2" borderId="17" xfId="0" applyFont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2" borderId="24" xfId="0" applyFont="1" applyBorder="1" applyAlignment="1" applyProtection="1">
      <alignment horizontal="center"/>
    </xf>
    <xf numFmtId="0" fontId="6" fillId="2" borderId="22" xfId="0" applyFont="1" applyBorder="1" applyAlignment="1" applyProtection="1">
      <alignment horizontal="center"/>
    </xf>
    <xf numFmtId="0" fontId="6" fillId="2" borderId="15" xfId="0" applyFont="1" applyBorder="1" applyAlignment="1" applyProtection="1">
      <alignment horizontal="center"/>
    </xf>
    <xf numFmtId="0" fontId="6" fillId="2" borderId="5" xfId="0" applyFont="1" applyBorder="1" applyAlignment="1" applyProtection="1">
      <alignment horizontal="center"/>
    </xf>
    <xf numFmtId="0" fontId="10" fillId="2" borderId="15" xfId="0" applyFont="1" applyBorder="1" applyAlignment="1" applyProtection="1">
      <alignment horizontal="center"/>
    </xf>
    <xf numFmtId="0" fontId="4" fillId="2" borderId="17" xfId="0" applyFont="1" applyBorder="1" applyAlignment="1" applyProtection="1">
      <alignment horizontal="center"/>
    </xf>
    <xf numFmtId="0" fontId="4" fillId="2" borderId="5" xfId="0" applyFont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5" fillId="2" borderId="13" xfId="0" applyFont="1" applyBorder="1" applyAlignment="1" applyProtection="1">
      <alignment horizontal="center"/>
    </xf>
    <xf numFmtId="0" fontId="6" fillId="2" borderId="21" xfId="0" applyFont="1" applyBorder="1" applyAlignment="1" applyProtection="1">
      <alignment horizontal="center"/>
    </xf>
    <xf numFmtId="0" fontId="0" fillId="2" borderId="9" xfId="0" applyBorder="1" applyAlignment="1" applyProtection="1">
      <alignment horizontal="center"/>
    </xf>
    <xf numFmtId="0" fontId="5" fillId="2" borderId="0" xfId="0" applyFont="1" applyBorder="1" applyAlignment="1" applyProtection="1">
      <alignment horizontal="left"/>
    </xf>
    <xf numFmtId="0" fontId="5" fillId="2" borderId="23" xfId="0" applyFont="1" applyBorder="1" applyAlignment="1" applyProtection="1">
      <alignment horizontal="left"/>
    </xf>
    <xf numFmtId="0" fontId="6" fillId="2" borderId="17" xfId="0" applyFont="1" applyBorder="1" applyAlignment="1" applyProtection="1">
      <alignment horizontal="center"/>
    </xf>
    <xf numFmtId="0" fontId="6" fillId="2" borderId="4" xfId="0" applyFont="1" applyBorder="1" applyAlignment="1" applyProtection="1">
      <alignment horizontal="center"/>
    </xf>
    <xf numFmtId="0" fontId="6" fillId="2" borderId="1" xfId="0" applyFont="1" applyBorder="1" applyAlignment="1" applyProtection="1">
      <alignment horizontal="center"/>
    </xf>
    <xf numFmtId="0" fontId="2" fillId="2" borderId="24" xfId="0" applyFont="1" applyBorder="1" applyAlignment="1" applyProtection="1">
      <alignment horizontal="center"/>
    </xf>
    <xf numFmtId="0" fontId="2" fillId="2" borderId="22" xfId="0" applyFont="1" applyBorder="1" applyAlignment="1" applyProtection="1">
      <alignment horizontal="center"/>
    </xf>
    <xf numFmtId="0" fontId="2" fillId="2" borderId="15" xfId="0" applyFont="1" applyBorder="1" applyAlignment="1" applyProtection="1">
      <alignment horizontal="center"/>
    </xf>
    <xf numFmtId="0" fontId="2" fillId="2" borderId="5" xfId="0" applyFont="1" applyBorder="1" applyAlignment="1" applyProtection="1">
      <alignment horizontal="center"/>
    </xf>
    <xf numFmtId="0" fontId="5" fillId="2" borderId="18" xfId="0" applyFont="1" applyBorder="1" applyAlignment="1" applyProtection="1">
      <alignment horizontal="left"/>
    </xf>
    <xf numFmtId="0" fontId="5" fillId="2" borderId="13" xfId="0" applyFont="1" applyBorder="1" applyAlignment="1" applyProtection="1">
      <alignment horizontal="left"/>
    </xf>
    <xf numFmtId="0" fontId="5" fillId="2" borderId="13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5" fillId="0" borderId="18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0" fillId="2" borderId="17" xfId="0" applyBorder="1" applyAlignment="1" applyProtection="1">
      <alignment horizontal="center"/>
      <protection locked="0"/>
    </xf>
    <xf numFmtId="0" fontId="0" fillId="2" borderId="17" xfId="0" applyBorder="1" applyAlignment="1" applyProtection="1"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5" fillId="2" borderId="6" xfId="0" applyFont="1" applyBorder="1" applyAlignment="1" applyProtection="1">
      <alignment horizontal="center"/>
      <protection locked="0"/>
    </xf>
    <xf numFmtId="0" fontId="0" fillId="2" borderId="6" xfId="0" applyBorder="1" applyAlignment="1" applyProtection="1">
      <alignment horizontal="center"/>
      <protection locked="0"/>
    </xf>
    <xf numFmtId="0" fontId="0" fillId="2" borderId="29" xfId="0" applyBorder="1" applyAlignment="1" applyProtection="1">
      <alignment horizontal="center"/>
      <protection locked="0"/>
    </xf>
    <xf numFmtId="0" fontId="0" fillId="2" borderId="13" xfId="0" applyBorder="1" applyAlignment="1" applyProtection="1">
      <protection locked="0"/>
    </xf>
    <xf numFmtId="0" fontId="0" fillId="2" borderId="14" xfId="0" applyBorder="1" applyAlignment="1" applyProtection="1">
      <protection locked="0"/>
    </xf>
    <xf numFmtId="0" fontId="9" fillId="2" borderId="0" xfId="0" applyFont="1" applyBorder="1" applyAlignment="1" applyProtection="1">
      <alignment horizontal="center"/>
    </xf>
    <xf numFmtId="0" fontId="12" fillId="2" borderId="0" xfId="0" applyFont="1" applyBorder="1" applyAlignment="1" applyProtection="1">
      <alignment horizontal="center"/>
    </xf>
    <xf numFmtId="0" fontId="8" fillId="2" borderId="0" xfId="0" applyFont="1" applyBorder="1" applyAlignment="1" applyProtection="1">
      <alignment horizontal="center"/>
    </xf>
    <xf numFmtId="0" fontId="5" fillId="2" borderId="0" xfId="0" applyFont="1" applyBorder="1" applyAlignment="1" applyProtection="1">
      <alignment horizontal="center"/>
    </xf>
    <xf numFmtId="0" fontId="6" fillId="2" borderId="28" xfId="0" applyFont="1" applyBorder="1" applyAlignment="1" applyProtection="1">
      <alignment horizontal="left"/>
    </xf>
    <xf numFmtId="0" fontId="6" fillId="2" borderId="6" xfId="0" applyFont="1" applyBorder="1" applyAlignment="1" applyProtection="1">
      <alignment horizontal="left"/>
    </xf>
    <xf numFmtId="0" fontId="5" fillId="2" borderId="24" xfId="0" applyFont="1" applyBorder="1" applyAlignment="1" applyProtection="1">
      <alignment horizontal="left"/>
    </xf>
    <xf numFmtId="0" fontId="6" fillId="2" borderId="21" xfId="0" applyFont="1" applyBorder="1" applyAlignment="1" applyProtection="1">
      <alignment horizontal="left"/>
    </xf>
    <xf numFmtId="0" fontId="5" fillId="2" borderId="6" xfId="0" applyFont="1" applyBorder="1" applyAlignment="1" applyProtection="1">
      <alignment horizontal="left"/>
      <protection locked="0"/>
    </xf>
    <xf numFmtId="14" fontId="5" fillId="2" borderId="6" xfId="0" applyNumberFormat="1" applyFont="1" applyBorder="1" applyAlignment="1" applyProtection="1">
      <alignment horizontal="left"/>
      <protection locked="0"/>
    </xf>
    <xf numFmtId="0" fontId="0" fillId="2" borderId="13" xfId="0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center"/>
    </xf>
    <xf numFmtId="0" fontId="4" fillId="2" borderId="0" xfId="0" applyFont="1" applyBorder="1" applyAlignment="1" applyProtection="1">
      <alignment horizontal="left"/>
    </xf>
    <xf numFmtId="0" fontId="0" fillId="2" borderId="0" xfId="0" applyBorder="1" applyAlignment="1" applyProtection="1">
      <alignment horizontal="center"/>
    </xf>
    <xf numFmtId="0" fontId="5" fillId="2" borderId="14" xfId="0" applyFont="1" applyBorder="1" applyAlignment="1" applyProtection="1">
      <alignment horizontal="center"/>
      <protection locked="0"/>
    </xf>
    <xf numFmtId="0" fontId="7" fillId="2" borderId="13" xfId="0" applyFont="1" applyBorder="1" applyAlignment="1" applyProtection="1">
      <alignment horizontal="left"/>
    </xf>
    <xf numFmtId="0" fontId="7" fillId="2" borderId="18" xfId="0" applyFont="1" applyBorder="1" applyAlignment="1" applyProtection="1">
      <alignment horizontal="left"/>
    </xf>
    <xf numFmtId="0" fontId="7" fillId="2" borderId="14" xfId="0" applyFont="1" applyBorder="1" applyAlignment="1" applyProtection="1">
      <alignment horizontal="left"/>
    </xf>
    <xf numFmtId="14" fontId="3" fillId="4" borderId="18" xfId="0" quotePrefix="1" applyNumberFormat="1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left"/>
    </xf>
    <xf numFmtId="0" fontId="10" fillId="2" borderId="0" xfId="0" applyFont="1" applyAlignment="1" applyProtection="1">
      <alignment horizontal="center"/>
    </xf>
    <xf numFmtId="0" fontId="0" fillId="0" borderId="24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22" xfId="0" applyFill="1" applyBorder="1" applyAlignment="1" applyProtection="1">
      <alignment horizontal="center" wrapText="1"/>
      <protection locked="0"/>
    </xf>
    <xf numFmtId="0" fontId="0" fillId="2" borderId="25" xfId="0" applyBorder="1" applyAlignment="1" applyProtection="1">
      <alignment horizontal="center" wrapText="1"/>
      <protection locked="0"/>
    </xf>
    <xf numFmtId="0" fontId="0" fillId="2" borderId="0" xfId="0" applyAlignment="1" applyProtection="1">
      <alignment horizontal="center" wrapText="1"/>
      <protection locked="0"/>
    </xf>
    <xf numFmtId="0" fontId="0" fillId="2" borderId="23" xfId="0" applyBorder="1" applyAlignment="1" applyProtection="1">
      <alignment horizontal="center" wrapText="1"/>
      <protection locked="0"/>
    </xf>
    <xf numFmtId="0" fontId="0" fillId="2" borderId="15" xfId="0" applyBorder="1" applyAlignment="1" applyProtection="1">
      <alignment horizontal="center" wrapText="1"/>
      <protection locked="0"/>
    </xf>
    <xf numFmtId="0" fontId="0" fillId="2" borderId="17" xfId="0" applyBorder="1" applyAlignment="1" applyProtection="1">
      <alignment horizontal="center" wrapText="1"/>
      <protection locked="0"/>
    </xf>
    <xf numFmtId="0" fontId="0" fillId="2" borderId="5" xfId="0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showGridLines="0" tabSelected="1" zoomScale="60" zoomScaleNormal="60" workbookViewId="0">
      <selection activeCell="C6" sqref="C6:D6"/>
    </sheetView>
  </sheetViews>
  <sheetFormatPr defaultRowHeight="12.75" x14ac:dyDescent="0.2"/>
  <cols>
    <col min="1" max="1" width="8.42578125" style="38" customWidth="1"/>
    <col min="2" max="2" width="11" style="38" customWidth="1"/>
    <col min="3" max="3" width="25" style="38" customWidth="1"/>
    <col min="4" max="4" width="17.5703125" style="38" customWidth="1"/>
    <col min="5" max="5" width="17.42578125" style="38" customWidth="1"/>
    <col min="6" max="6" width="12.85546875" style="38" customWidth="1"/>
    <col min="7" max="7" width="13.5703125" style="38" customWidth="1"/>
    <col min="8" max="8" width="25.85546875" style="38" customWidth="1"/>
    <col min="9" max="9" width="55.7109375" style="38" customWidth="1"/>
    <col min="10" max="10" width="17.7109375" style="38" customWidth="1"/>
    <col min="11" max="11" width="22.42578125" style="38" customWidth="1"/>
    <col min="12" max="13" width="18.7109375" style="38" customWidth="1"/>
    <col min="14" max="14" width="5.7109375" style="38" customWidth="1"/>
    <col min="15" max="15" width="28.28515625" style="38" customWidth="1"/>
    <col min="16" max="16" width="16.5703125" style="38" customWidth="1"/>
    <col min="17" max="17" width="18.85546875" style="38" customWidth="1"/>
    <col min="18" max="18" width="5.7109375" style="38" customWidth="1"/>
    <col min="19" max="19" width="18.85546875" style="38" customWidth="1"/>
    <col min="20" max="20" width="14.7109375" style="38" bestFit="1" customWidth="1"/>
    <col min="21" max="21" width="11.28515625" style="38" customWidth="1"/>
    <col min="22" max="16384" width="9.140625" style="38"/>
  </cols>
  <sheetData>
    <row r="1" spans="1:19" ht="24.95" customHeight="1" x14ac:dyDescent="0.3">
      <c r="A1" s="7"/>
      <c r="S1" s="66"/>
    </row>
    <row r="2" spans="1:19" ht="26.25" x14ac:dyDescent="0.4">
      <c r="A2" s="167" t="s">
        <v>36</v>
      </c>
      <c r="B2" s="167"/>
      <c r="C2" s="167"/>
      <c r="D2" s="167"/>
      <c r="E2" s="167"/>
      <c r="F2" s="167"/>
      <c r="G2" s="167"/>
      <c r="H2" s="167"/>
      <c r="I2" s="167"/>
      <c r="J2" s="37" t="s">
        <v>55</v>
      </c>
      <c r="K2" s="158"/>
      <c r="L2" s="158"/>
      <c r="M2" s="69" t="s">
        <v>34</v>
      </c>
      <c r="N2" s="159"/>
      <c r="O2" s="158"/>
      <c r="P2" s="158"/>
      <c r="Q2" s="70" t="s">
        <v>54</v>
      </c>
      <c r="R2" s="157"/>
      <c r="S2" s="158"/>
    </row>
    <row r="3" spans="1:19" ht="24.6" customHeight="1" x14ac:dyDescent="0.35">
      <c r="A3" s="165" t="s">
        <v>47</v>
      </c>
      <c r="B3" s="166"/>
      <c r="C3" s="166"/>
      <c r="D3" s="166"/>
      <c r="E3" s="166"/>
      <c r="F3" s="166"/>
      <c r="G3" s="166"/>
      <c r="H3" s="166"/>
      <c r="I3" s="166"/>
      <c r="J3" s="176" t="s">
        <v>35</v>
      </c>
      <c r="K3" s="176"/>
      <c r="L3" s="127"/>
      <c r="M3" s="127"/>
      <c r="N3" s="175"/>
      <c r="O3" s="49" t="s">
        <v>40</v>
      </c>
      <c r="P3" s="127"/>
      <c r="Q3" s="127"/>
      <c r="R3" s="127"/>
      <c r="S3" s="127"/>
    </row>
    <row r="4" spans="1:19" ht="20.25" x14ac:dyDescent="0.3">
      <c r="A4" s="168" t="s">
        <v>57</v>
      </c>
      <c r="B4" s="168"/>
      <c r="C4" s="168"/>
      <c r="D4" s="168"/>
      <c r="E4" s="168"/>
      <c r="F4" s="168"/>
      <c r="G4" s="168"/>
      <c r="H4" s="168"/>
      <c r="I4" s="1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21" thickBot="1" x14ac:dyDescent="0.3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2"/>
      <c r="Q5" s="12"/>
      <c r="R5" s="12"/>
      <c r="S5" s="12"/>
    </row>
    <row r="6" spans="1:19" ht="21.6" customHeight="1" x14ac:dyDescent="0.3">
      <c r="A6" s="169" t="s">
        <v>14</v>
      </c>
      <c r="B6" s="170"/>
      <c r="C6" s="173"/>
      <c r="D6" s="173"/>
      <c r="E6" s="14" t="s">
        <v>15</v>
      </c>
      <c r="F6" s="174"/>
      <c r="G6" s="174"/>
      <c r="H6" s="9" t="s">
        <v>17</v>
      </c>
      <c r="I6" s="160"/>
      <c r="J6" s="160"/>
      <c r="K6" s="160"/>
      <c r="L6" s="160"/>
      <c r="M6" s="48" t="s">
        <v>37</v>
      </c>
      <c r="N6" s="160"/>
      <c r="O6" s="160"/>
      <c r="P6" s="161"/>
      <c r="Q6" s="161"/>
      <c r="R6" s="161"/>
      <c r="S6" s="162"/>
    </row>
    <row r="7" spans="1:19" ht="21.6" customHeight="1" x14ac:dyDescent="0.3">
      <c r="A7" s="150" t="s">
        <v>41</v>
      </c>
      <c r="B7" s="151"/>
      <c r="C7" s="151"/>
      <c r="D7" s="152"/>
      <c r="E7" s="152"/>
      <c r="F7" s="152"/>
      <c r="G7" s="152"/>
      <c r="H7" s="152"/>
      <c r="I7" s="152"/>
      <c r="J7" s="65"/>
      <c r="K7" s="65" t="s">
        <v>38</v>
      </c>
      <c r="L7" s="103"/>
      <c r="M7" s="163"/>
      <c r="N7" s="163"/>
      <c r="O7" s="163"/>
      <c r="P7" s="163"/>
      <c r="Q7" s="163"/>
      <c r="R7" s="163"/>
      <c r="S7" s="164"/>
    </row>
    <row r="8" spans="1:19" ht="21.6" customHeight="1" x14ac:dyDescent="0.3">
      <c r="A8" s="171" t="s">
        <v>13</v>
      </c>
      <c r="B8" s="172"/>
      <c r="C8" s="172"/>
      <c r="D8" s="152"/>
      <c r="E8" s="152"/>
      <c r="F8" s="152"/>
      <c r="G8" s="152"/>
      <c r="H8" s="152"/>
      <c r="I8" s="152"/>
      <c r="J8" s="152"/>
      <c r="K8" s="152"/>
      <c r="L8" s="183" t="s">
        <v>39</v>
      </c>
      <c r="M8" s="183"/>
      <c r="N8" s="152"/>
      <c r="O8" s="152"/>
      <c r="P8" s="152"/>
      <c r="Q8" s="152"/>
      <c r="R8" s="152"/>
      <c r="S8" s="182"/>
    </row>
    <row r="9" spans="1:19" ht="21.6" customHeight="1" x14ac:dyDescent="0.3">
      <c r="A9" s="116" t="s">
        <v>16</v>
      </c>
      <c r="B9" s="117"/>
      <c r="C9" s="117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</row>
    <row r="10" spans="1:19" ht="21.6" customHeight="1" x14ac:dyDescent="0.3">
      <c r="A10" s="60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</row>
    <row r="11" spans="1:19" ht="21.6" customHeight="1" x14ac:dyDescent="0.35">
      <c r="A11" s="105" t="s">
        <v>49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</row>
    <row r="12" spans="1:19" ht="21.6" customHeight="1" x14ac:dyDescent="0.35">
      <c r="A12" s="105" t="s">
        <v>50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9"/>
    </row>
    <row r="13" spans="1:19" ht="21.6" customHeight="1" x14ac:dyDescent="0.35">
      <c r="A13" s="105" t="s">
        <v>45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9"/>
    </row>
    <row r="14" spans="1:19" ht="21.6" customHeight="1" x14ac:dyDescent="0.3">
      <c r="A14" s="61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50"/>
      <c r="O14" s="50"/>
      <c r="P14" s="50"/>
      <c r="Q14" s="50"/>
      <c r="R14" s="50"/>
      <c r="S14" s="56"/>
    </row>
    <row r="15" spans="1:19" ht="21.6" customHeight="1" x14ac:dyDescent="0.3">
      <c r="A15" s="62"/>
      <c r="B15" s="52"/>
      <c r="C15" s="52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58"/>
      <c r="O15" s="58"/>
      <c r="P15" s="58"/>
      <c r="Q15" s="58"/>
      <c r="R15" s="58"/>
      <c r="S15" s="59"/>
    </row>
    <row r="16" spans="1:19" ht="21.6" customHeight="1" x14ac:dyDescent="0.3">
      <c r="A16" s="63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141"/>
      <c r="O16" s="141"/>
      <c r="P16" s="141"/>
      <c r="Q16" s="141"/>
      <c r="R16" s="141"/>
      <c r="S16" s="142"/>
    </row>
    <row r="17" spans="1:21" ht="21.6" customHeight="1" x14ac:dyDescent="0.3">
      <c r="A17" s="120" t="s">
        <v>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39"/>
      <c r="O17" s="39"/>
      <c r="P17" s="39"/>
      <c r="Q17" s="39"/>
      <c r="R17" s="39"/>
      <c r="S17" s="40"/>
      <c r="T17" s="71"/>
      <c r="U17" s="71"/>
    </row>
    <row r="18" spans="1:21" ht="21.6" customHeight="1" x14ac:dyDescent="0.3">
      <c r="A18" s="184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5"/>
      <c r="N18" s="118"/>
      <c r="O18" s="140"/>
      <c r="P18" s="118" t="s">
        <v>56</v>
      </c>
      <c r="Q18" s="57"/>
      <c r="R18" s="118"/>
      <c r="S18" s="140"/>
    </row>
    <row r="19" spans="1:21" ht="21.6" customHeight="1" x14ac:dyDescent="0.3">
      <c r="A19" s="146"/>
      <c r="B19" s="147"/>
      <c r="C19" s="128"/>
      <c r="D19" s="139"/>
      <c r="E19" s="139"/>
      <c r="F19" s="129"/>
      <c r="G19" s="144"/>
      <c r="H19" s="128"/>
      <c r="I19" s="129"/>
      <c r="J19" s="27"/>
      <c r="K19" s="128"/>
      <c r="L19" s="139"/>
      <c r="M19" s="129"/>
      <c r="N19" s="118"/>
      <c r="O19" s="140"/>
      <c r="P19" s="118"/>
      <c r="Q19" s="16" t="s">
        <v>30</v>
      </c>
      <c r="R19" s="118"/>
      <c r="S19" s="140"/>
    </row>
    <row r="20" spans="1:21" ht="21.6" customHeight="1" x14ac:dyDescent="0.3">
      <c r="A20" s="148"/>
      <c r="B20" s="149"/>
      <c r="C20" s="130"/>
      <c r="D20" s="143"/>
      <c r="E20" s="143"/>
      <c r="F20" s="131"/>
      <c r="G20" s="145"/>
      <c r="H20" s="130"/>
      <c r="I20" s="131"/>
      <c r="J20" s="28"/>
      <c r="K20" s="132" t="s">
        <v>29</v>
      </c>
      <c r="L20" s="133"/>
      <c r="M20" s="134"/>
      <c r="N20" s="118"/>
      <c r="O20" s="18" t="s">
        <v>3</v>
      </c>
      <c r="P20" s="118"/>
      <c r="Q20" s="16" t="s">
        <v>4</v>
      </c>
      <c r="R20" s="118"/>
      <c r="S20" s="16" t="s">
        <v>5</v>
      </c>
    </row>
    <row r="21" spans="1:21" ht="21.6" customHeight="1" x14ac:dyDescent="0.3">
      <c r="A21" s="110" t="s">
        <v>0</v>
      </c>
      <c r="B21" s="111"/>
      <c r="C21" s="110" t="s">
        <v>18</v>
      </c>
      <c r="D21" s="138"/>
      <c r="E21" s="138"/>
      <c r="F21" s="111"/>
      <c r="G21" s="21" t="s">
        <v>6</v>
      </c>
      <c r="H21" s="110" t="s">
        <v>19</v>
      </c>
      <c r="I21" s="111"/>
      <c r="J21" s="22" t="s">
        <v>6</v>
      </c>
      <c r="K21" s="64" t="s">
        <v>7</v>
      </c>
      <c r="L21" s="64" t="s">
        <v>8</v>
      </c>
      <c r="M21" s="21" t="s">
        <v>9</v>
      </c>
      <c r="N21" s="119"/>
      <c r="O21" s="19"/>
      <c r="P21" s="119"/>
      <c r="Q21" s="17"/>
      <c r="R21" s="119"/>
      <c r="S21" s="20"/>
    </row>
    <row r="22" spans="1:21" ht="21.6" customHeight="1" x14ac:dyDescent="0.2">
      <c r="A22" s="186" t="s">
        <v>53</v>
      </c>
      <c r="B22" s="187"/>
      <c r="C22" s="100"/>
      <c r="D22" s="101"/>
      <c r="E22" s="101"/>
      <c r="F22" s="102"/>
      <c r="G22" s="86" t="s">
        <v>53</v>
      </c>
      <c r="H22" s="98"/>
      <c r="I22" s="99"/>
      <c r="J22" s="86"/>
      <c r="K22" s="89" t="s">
        <v>53</v>
      </c>
      <c r="L22" s="89"/>
      <c r="M22" s="90" t="s">
        <v>53</v>
      </c>
      <c r="N22" s="91"/>
      <c r="O22" s="91" t="s">
        <v>53</v>
      </c>
      <c r="P22" s="96">
        <f t="shared" ref="P22:P34" si="0">+I46</f>
        <v>0</v>
      </c>
      <c r="Q22" s="91"/>
      <c r="R22" s="91"/>
      <c r="S22" s="89"/>
    </row>
    <row r="23" spans="1:21" ht="21.6" customHeight="1" x14ac:dyDescent="0.2">
      <c r="A23" s="114" t="s">
        <v>53</v>
      </c>
      <c r="B23" s="115"/>
      <c r="C23" s="100"/>
      <c r="D23" s="101"/>
      <c r="E23" s="101"/>
      <c r="F23" s="102"/>
      <c r="G23" s="86" t="s">
        <v>53</v>
      </c>
      <c r="H23" s="98"/>
      <c r="I23" s="99"/>
      <c r="J23" s="86"/>
      <c r="K23" s="89"/>
      <c r="L23" s="89"/>
      <c r="M23" s="92"/>
      <c r="N23" s="89"/>
      <c r="O23" s="89"/>
      <c r="P23" s="97">
        <f t="shared" si="0"/>
        <v>0</v>
      </c>
      <c r="Q23" s="89"/>
      <c r="R23" s="89"/>
      <c r="S23" s="89"/>
    </row>
    <row r="24" spans="1:21" ht="21.6" customHeight="1" x14ac:dyDescent="0.2">
      <c r="A24" s="114"/>
      <c r="B24" s="115"/>
      <c r="C24" s="100"/>
      <c r="D24" s="101"/>
      <c r="E24" s="101"/>
      <c r="F24" s="102"/>
      <c r="G24" s="86"/>
      <c r="H24" s="98"/>
      <c r="I24" s="99"/>
      <c r="J24" s="86"/>
      <c r="K24" s="89"/>
      <c r="L24" s="89"/>
      <c r="M24" s="92"/>
      <c r="N24" s="89"/>
      <c r="O24" s="89" t="s">
        <v>53</v>
      </c>
      <c r="P24" s="97">
        <f t="shared" si="0"/>
        <v>0</v>
      </c>
      <c r="Q24" s="89"/>
      <c r="R24" s="89"/>
      <c r="S24" s="89"/>
    </row>
    <row r="25" spans="1:21" ht="21.6" customHeight="1" x14ac:dyDescent="0.2">
      <c r="A25" s="114"/>
      <c r="B25" s="115"/>
      <c r="C25" s="100"/>
      <c r="D25" s="101"/>
      <c r="E25" s="101"/>
      <c r="F25" s="102"/>
      <c r="G25" s="86" t="s">
        <v>53</v>
      </c>
      <c r="H25" s="98"/>
      <c r="I25" s="99"/>
      <c r="J25" s="86"/>
      <c r="K25" s="89"/>
      <c r="L25" s="89"/>
      <c r="M25" s="92"/>
      <c r="N25" s="89"/>
      <c r="O25" s="89"/>
      <c r="P25" s="97">
        <f t="shared" si="0"/>
        <v>0</v>
      </c>
      <c r="Q25" s="89"/>
      <c r="R25" s="89"/>
      <c r="S25" s="89"/>
    </row>
    <row r="26" spans="1:21" ht="21.6" customHeight="1" x14ac:dyDescent="0.2">
      <c r="A26" s="114"/>
      <c r="B26" s="115"/>
      <c r="C26" s="100"/>
      <c r="D26" s="101"/>
      <c r="E26" s="101"/>
      <c r="F26" s="102"/>
      <c r="G26" s="86"/>
      <c r="H26" s="98"/>
      <c r="I26" s="99"/>
      <c r="J26" s="86"/>
      <c r="K26" s="89"/>
      <c r="L26" s="89"/>
      <c r="M26" s="92"/>
      <c r="N26" s="89"/>
      <c r="O26" s="89"/>
      <c r="P26" s="97">
        <f t="shared" si="0"/>
        <v>0</v>
      </c>
      <c r="Q26" s="89"/>
      <c r="R26" s="89"/>
      <c r="S26" s="89"/>
    </row>
    <row r="27" spans="1:21" ht="21.6" customHeight="1" x14ac:dyDescent="0.2">
      <c r="A27" s="114"/>
      <c r="B27" s="115"/>
      <c r="C27" s="100"/>
      <c r="D27" s="101"/>
      <c r="E27" s="101"/>
      <c r="F27" s="102"/>
      <c r="G27" s="86"/>
      <c r="H27" s="98"/>
      <c r="I27" s="99"/>
      <c r="J27" s="86" t="s">
        <v>53</v>
      </c>
      <c r="K27" s="89"/>
      <c r="L27" s="89" t="s">
        <v>53</v>
      </c>
      <c r="M27" s="92"/>
      <c r="N27" s="89"/>
      <c r="O27" s="89"/>
      <c r="P27" s="97">
        <f t="shared" si="0"/>
        <v>0</v>
      </c>
      <c r="Q27" s="89"/>
      <c r="R27" s="89"/>
      <c r="S27" s="89"/>
    </row>
    <row r="28" spans="1:21" ht="21.6" customHeight="1" x14ac:dyDescent="0.2">
      <c r="A28" s="114"/>
      <c r="B28" s="115"/>
      <c r="C28" s="100"/>
      <c r="D28" s="101"/>
      <c r="E28" s="101"/>
      <c r="F28" s="102"/>
      <c r="G28" s="86"/>
      <c r="H28" s="98"/>
      <c r="I28" s="99"/>
      <c r="J28" s="86"/>
      <c r="K28" s="89"/>
      <c r="L28" s="89"/>
      <c r="M28" s="92"/>
      <c r="N28" s="89"/>
      <c r="O28" s="89"/>
      <c r="P28" s="97">
        <f t="shared" si="0"/>
        <v>0</v>
      </c>
      <c r="Q28" s="89"/>
      <c r="R28" s="89"/>
      <c r="S28" s="89"/>
    </row>
    <row r="29" spans="1:21" ht="21.6" customHeight="1" x14ac:dyDescent="0.2">
      <c r="A29" s="114"/>
      <c r="B29" s="115"/>
      <c r="C29" s="100"/>
      <c r="D29" s="101"/>
      <c r="E29" s="101"/>
      <c r="F29" s="102"/>
      <c r="G29" s="86"/>
      <c r="H29" s="98"/>
      <c r="I29" s="99"/>
      <c r="J29" s="86"/>
      <c r="K29" s="89"/>
      <c r="L29" s="89"/>
      <c r="M29" s="92"/>
      <c r="N29" s="89"/>
      <c r="O29" s="89"/>
      <c r="P29" s="97">
        <f t="shared" si="0"/>
        <v>0</v>
      </c>
      <c r="Q29" s="89"/>
      <c r="R29" s="89"/>
      <c r="S29" s="89"/>
    </row>
    <row r="30" spans="1:21" ht="21.6" customHeight="1" x14ac:dyDescent="0.2">
      <c r="A30" s="114"/>
      <c r="B30" s="115"/>
      <c r="C30" s="100"/>
      <c r="D30" s="101"/>
      <c r="E30" s="101"/>
      <c r="F30" s="102"/>
      <c r="G30" s="86"/>
      <c r="H30" s="98"/>
      <c r="I30" s="99"/>
      <c r="J30" s="86"/>
      <c r="K30" s="89"/>
      <c r="L30" s="89"/>
      <c r="M30" s="92"/>
      <c r="N30" s="89"/>
      <c r="O30" s="89"/>
      <c r="P30" s="97">
        <f t="shared" si="0"/>
        <v>0</v>
      </c>
      <c r="Q30" s="89"/>
      <c r="R30" s="89"/>
      <c r="S30" s="89"/>
    </row>
    <row r="31" spans="1:21" ht="21.6" customHeight="1" x14ac:dyDescent="0.2">
      <c r="A31" s="114"/>
      <c r="B31" s="115"/>
      <c r="C31" s="100"/>
      <c r="D31" s="101"/>
      <c r="E31" s="101"/>
      <c r="F31" s="102"/>
      <c r="G31" s="86"/>
      <c r="H31" s="98"/>
      <c r="I31" s="99"/>
      <c r="J31" s="86"/>
      <c r="K31" s="89"/>
      <c r="L31" s="89"/>
      <c r="M31" s="92"/>
      <c r="N31" s="89"/>
      <c r="O31" s="89"/>
      <c r="P31" s="97">
        <f t="shared" si="0"/>
        <v>0</v>
      </c>
      <c r="Q31" s="89"/>
      <c r="R31" s="89"/>
      <c r="S31" s="89"/>
    </row>
    <row r="32" spans="1:21" ht="21.6" customHeight="1" x14ac:dyDescent="0.2">
      <c r="A32" s="114"/>
      <c r="B32" s="115"/>
      <c r="C32" s="100"/>
      <c r="D32" s="101"/>
      <c r="E32" s="101"/>
      <c r="F32" s="102"/>
      <c r="G32" s="86"/>
      <c r="H32" s="98"/>
      <c r="I32" s="99"/>
      <c r="J32" s="86"/>
      <c r="K32" s="89"/>
      <c r="L32" s="89"/>
      <c r="M32" s="92"/>
      <c r="N32" s="89"/>
      <c r="O32" s="89"/>
      <c r="P32" s="97">
        <f t="shared" si="0"/>
        <v>0</v>
      </c>
      <c r="Q32" s="89"/>
      <c r="R32" s="89"/>
      <c r="S32" s="89"/>
    </row>
    <row r="33" spans="1:20" ht="21.6" customHeight="1" x14ac:dyDescent="0.2">
      <c r="A33" s="114"/>
      <c r="B33" s="115"/>
      <c r="C33" s="100"/>
      <c r="D33" s="101"/>
      <c r="E33" s="101"/>
      <c r="F33" s="102"/>
      <c r="G33" s="86"/>
      <c r="H33" s="98"/>
      <c r="I33" s="99"/>
      <c r="J33" s="86"/>
      <c r="K33" s="89"/>
      <c r="L33" s="89"/>
      <c r="M33" s="92"/>
      <c r="N33" s="89"/>
      <c r="O33" s="89"/>
      <c r="P33" s="97">
        <f t="shared" si="0"/>
        <v>0</v>
      </c>
      <c r="Q33" s="89"/>
      <c r="R33" s="89"/>
      <c r="S33" s="89"/>
    </row>
    <row r="34" spans="1:20" ht="21.6" customHeight="1" x14ac:dyDescent="0.2">
      <c r="A34" s="112"/>
      <c r="B34" s="113"/>
      <c r="C34" s="100"/>
      <c r="D34" s="101"/>
      <c r="E34" s="101"/>
      <c r="F34" s="102"/>
      <c r="G34" s="86"/>
      <c r="H34" s="98"/>
      <c r="I34" s="99"/>
      <c r="J34" s="86"/>
      <c r="K34" s="89"/>
      <c r="L34" s="89"/>
      <c r="M34" s="92"/>
      <c r="N34" s="89"/>
      <c r="O34" s="89"/>
      <c r="P34" s="97">
        <f t="shared" si="0"/>
        <v>0</v>
      </c>
      <c r="Q34" s="89"/>
      <c r="R34" s="89"/>
      <c r="S34" s="89"/>
    </row>
    <row r="35" spans="1:20" ht="21.6" customHeight="1" x14ac:dyDescent="0.2">
      <c r="A35" s="112"/>
      <c r="B35" s="113"/>
      <c r="C35" s="100"/>
      <c r="D35" s="101"/>
      <c r="E35" s="101"/>
      <c r="F35" s="102"/>
      <c r="G35" s="86"/>
      <c r="H35" s="98"/>
      <c r="I35" s="99"/>
      <c r="J35" s="86"/>
      <c r="K35" s="89"/>
      <c r="L35" s="89"/>
      <c r="M35" s="92"/>
      <c r="N35" s="91"/>
      <c r="O35" s="91"/>
      <c r="P35" s="91"/>
      <c r="Q35" s="91"/>
      <c r="R35" s="91"/>
      <c r="S35" s="91"/>
    </row>
    <row r="36" spans="1:20" ht="21.6" customHeight="1" x14ac:dyDescent="0.2">
      <c r="A36" s="93"/>
      <c r="B36" s="94"/>
      <c r="C36" s="100"/>
      <c r="D36" s="101"/>
      <c r="E36" s="101"/>
      <c r="F36" s="102"/>
      <c r="G36" s="86"/>
      <c r="H36" s="87"/>
      <c r="I36" s="88"/>
      <c r="J36" s="86"/>
      <c r="K36" s="89"/>
      <c r="L36" s="89"/>
      <c r="M36" s="92"/>
      <c r="N36" s="89"/>
      <c r="O36" s="89"/>
      <c r="P36" s="89"/>
      <c r="Q36" s="89"/>
      <c r="R36" s="89"/>
      <c r="S36" s="89"/>
    </row>
    <row r="37" spans="1:20" ht="21.6" customHeight="1" x14ac:dyDescent="0.2">
      <c r="A37" s="112"/>
      <c r="B37" s="113"/>
      <c r="C37" s="100"/>
      <c r="D37" s="101"/>
      <c r="E37" s="101"/>
      <c r="F37" s="102"/>
      <c r="G37" s="86"/>
      <c r="H37" s="98"/>
      <c r="I37" s="99"/>
      <c r="J37" s="86"/>
      <c r="K37" s="89"/>
      <c r="L37" s="89"/>
      <c r="M37" s="92"/>
      <c r="N37" s="89"/>
      <c r="O37" s="89"/>
      <c r="P37" s="89"/>
      <c r="Q37" s="89"/>
      <c r="R37" s="89"/>
      <c r="S37" s="89"/>
    </row>
    <row r="38" spans="1:20" ht="21.6" customHeight="1" x14ac:dyDescent="0.2">
      <c r="A38" s="112"/>
      <c r="B38" s="113"/>
      <c r="C38" s="100"/>
      <c r="D38" s="101"/>
      <c r="E38" s="101"/>
      <c r="F38" s="102"/>
      <c r="G38" s="86"/>
      <c r="H38" s="98"/>
      <c r="I38" s="99"/>
      <c r="J38" s="86"/>
      <c r="K38" s="89"/>
      <c r="L38" s="89"/>
      <c r="M38" s="92"/>
      <c r="N38" s="89"/>
      <c r="O38" s="89"/>
      <c r="P38" s="89"/>
      <c r="Q38" s="89"/>
      <c r="R38" s="89"/>
      <c r="S38" s="89"/>
    </row>
    <row r="39" spans="1:20" ht="21.6" customHeight="1" x14ac:dyDescent="0.2">
      <c r="A39" s="112"/>
      <c r="B39" s="113"/>
      <c r="C39" s="100"/>
      <c r="D39" s="101"/>
      <c r="E39" s="101"/>
      <c r="F39" s="102"/>
      <c r="G39" s="86"/>
      <c r="H39" s="98"/>
      <c r="I39" s="99"/>
      <c r="J39" s="86"/>
      <c r="K39" s="89"/>
      <c r="L39" s="89"/>
      <c r="M39" s="92"/>
      <c r="N39" s="91"/>
      <c r="O39" s="91"/>
      <c r="P39" s="91"/>
      <c r="Q39" s="91"/>
      <c r="R39" s="91"/>
      <c r="S39" s="91"/>
    </row>
    <row r="40" spans="1:20" ht="21.6" customHeight="1" thickBot="1" x14ac:dyDescent="0.35">
      <c r="A40" s="43"/>
      <c r="B40" s="44"/>
      <c r="C40" s="42"/>
      <c r="D40" s="42"/>
      <c r="E40" s="42"/>
      <c r="F40" s="8"/>
      <c r="G40" s="31"/>
      <c r="H40" s="33"/>
      <c r="I40" s="32"/>
      <c r="J40" s="2"/>
      <c r="K40" s="3"/>
      <c r="L40" s="3"/>
      <c r="M40" s="4" t="s">
        <v>10</v>
      </c>
      <c r="N40" s="5"/>
      <c r="O40" s="5"/>
      <c r="P40" s="5"/>
      <c r="Q40" s="5"/>
      <c r="R40" s="5"/>
      <c r="S40" s="5"/>
    </row>
    <row r="41" spans="1:20" ht="21.6" customHeight="1" thickBot="1" x14ac:dyDescent="0.35">
      <c r="A41" s="41"/>
      <c r="B41" s="41"/>
      <c r="C41" s="41"/>
      <c r="D41" s="41"/>
      <c r="E41" s="41"/>
      <c r="F41" s="41"/>
      <c r="G41" s="41"/>
      <c r="H41" s="41"/>
      <c r="I41" s="41"/>
      <c r="J41" s="72" t="s">
        <v>12</v>
      </c>
      <c r="K41" s="1">
        <f>SUM(K22:K39)</f>
        <v>0</v>
      </c>
      <c r="L41" s="1">
        <f>SUM(L22:L40)</f>
        <v>0</v>
      </c>
      <c r="M41" s="1">
        <f>SUM(M22:M40)</f>
        <v>0</v>
      </c>
      <c r="N41" s="1"/>
      <c r="O41" s="34">
        <f>SUM(O22:O40)</f>
        <v>0</v>
      </c>
      <c r="P41" s="34">
        <f>SUM(P22:P40)</f>
        <v>0</v>
      </c>
      <c r="Q41" s="1">
        <f>SUM(Q22:Q40)</f>
        <v>0</v>
      </c>
      <c r="R41" s="1"/>
      <c r="S41" s="13">
        <f>SUM(S22:S40)</f>
        <v>0</v>
      </c>
    </row>
    <row r="42" spans="1:20" ht="21.6" customHeight="1" thickTop="1" thickBot="1" x14ac:dyDescent="0.35">
      <c r="A42" s="51"/>
      <c r="B42" s="51"/>
      <c r="C42" s="51"/>
      <c r="D42" s="51"/>
      <c r="E42" s="51"/>
      <c r="F42" s="51"/>
      <c r="G42" s="51"/>
      <c r="H42" s="51"/>
      <c r="I42" s="36"/>
      <c r="J42" s="15"/>
      <c r="K42" s="45" t="s">
        <v>20</v>
      </c>
      <c r="L42" s="46"/>
      <c r="M42" s="23">
        <f>SUM(K41+L41+M41)</f>
        <v>0</v>
      </c>
      <c r="N42" s="26"/>
      <c r="O42" s="66" t="s">
        <v>21</v>
      </c>
      <c r="P42" s="26"/>
      <c r="Q42" s="26"/>
      <c r="R42" s="26"/>
      <c r="S42" s="30">
        <f>(K41+L41+M41+O41+P41+Q41+S41)</f>
        <v>0</v>
      </c>
    </row>
    <row r="43" spans="1:20" ht="21.6" customHeight="1" x14ac:dyDescent="0.3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20" ht="21.6" customHeight="1" x14ac:dyDescent="0.3">
      <c r="A44" s="135" t="s">
        <v>42</v>
      </c>
      <c r="B44" s="136"/>
      <c r="C44" s="136"/>
      <c r="D44" s="136"/>
      <c r="E44" s="136"/>
      <c r="F44" s="136"/>
      <c r="G44" s="136"/>
      <c r="H44" s="136"/>
      <c r="I44" s="137"/>
      <c r="J44" s="50"/>
      <c r="K44" s="50"/>
      <c r="L44" s="50"/>
      <c r="M44" s="50"/>
      <c r="N44" s="11"/>
      <c r="O44" s="11" t="s">
        <v>22</v>
      </c>
      <c r="P44" s="11"/>
      <c r="Q44" s="11"/>
      <c r="R44" s="11"/>
      <c r="S44" s="24">
        <f>SUMIF($N$22:$N$39,"T",$O$22:$O$39)+SUMIF($P$22:$P$39,"T",$Q$22:$Q$39)+SUMIF($R$22:$R$39,"T",$S$22:$S$39)</f>
        <v>0</v>
      </c>
    </row>
    <row r="45" spans="1:20" ht="21.6" customHeight="1" x14ac:dyDescent="0.3">
      <c r="A45" s="122" t="s">
        <v>24</v>
      </c>
      <c r="B45" s="124"/>
      <c r="C45" s="122" t="s">
        <v>1</v>
      </c>
      <c r="D45" s="123"/>
      <c r="E45" s="123"/>
      <c r="F45" s="124"/>
      <c r="G45" s="122" t="s">
        <v>31</v>
      </c>
      <c r="H45" s="124"/>
      <c r="I45" s="55" t="s">
        <v>46</v>
      </c>
      <c r="J45" s="50"/>
      <c r="K45" s="50"/>
      <c r="L45" s="50"/>
      <c r="M45" s="50"/>
    </row>
    <row r="46" spans="1:20" ht="21.6" customHeight="1" thickBot="1" x14ac:dyDescent="0.35">
      <c r="A46" s="125"/>
      <c r="B46" s="126"/>
      <c r="C46" s="125"/>
      <c r="D46" s="126"/>
      <c r="E46" s="125"/>
      <c r="F46" s="126"/>
      <c r="G46" s="122">
        <f>IF(ABS(E46-C46)&gt;0,ABS(E46-C46),A46)</f>
        <v>0</v>
      </c>
      <c r="H46" s="124"/>
      <c r="I46" s="95">
        <f>G46*0.445</f>
        <v>0</v>
      </c>
      <c r="J46" s="50"/>
      <c r="K46" s="50"/>
      <c r="L46" s="50"/>
      <c r="M46" s="50"/>
      <c r="O46" s="29" t="s">
        <v>25</v>
      </c>
      <c r="S46" s="73">
        <f>S42-(S44)</f>
        <v>0</v>
      </c>
    </row>
    <row r="47" spans="1:20" ht="21.6" customHeight="1" x14ac:dyDescent="0.3">
      <c r="A47" s="125"/>
      <c r="B47" s="126"/>
      <c r="C47" s="125"/>
      <c r="D47" s="126"/>
      <c r="E47" s="125"/>
      <c r="F47" s="126"/>
      <c r="G47" s="122">
        <f t="shared" ref="G47:G58" si="1">IF(ABS(E47-C47)&gt;0,ABS(E47-C47),A47)</f>
        <v>0</v>
      </c>
      <c r="H47" s="124"/>
      <c r="I47" s="95">
        <f t="shared" ref="I47:I58" si="2">G47*0.445</f>
        <v>0</v>
      </c>
      <c r="J47" s="50"/>
      <c r="K47" s="50"/>
      <c r="L47" s="50"/>
      <c r="M47" s="50"/>
      <c r="N47" s="11"/>
      <c r="O47" s="11"/>
      <c r="P47" s="11"/>
      <c r="Q47" s="11"/>
      <c r="R47" s="11"/>
      <c r="S47" s="74"/>
      <c r="T47" s="6"/>
    </row>
    <row r="48" spans="1:20" ht="21.6" customHeight="1" x14ac:dyDescent="0.3">
      <c r="A48" s="125"/>
      <c r="B48" s="126"/>
      <c r="C48" s="125"/>
      <c r="D48" s="126"/>
      <c r="E48" s="125"/>
      <c r="F48" s="126"/>
      <c r="G48" s="122">
        <f t="shared" si="1"/>
        <v>0</v>
      </c>
      <c r="H48" s="124"/>
      <c r="I48" s="95">
        <f t="shared" si="2"/>
        <v>0</v>
      </c>
      <c r="J48" s="50"/>
      <c r="K48" s="50"/>
      <c r="L48" s="50"/>
      <c r="M48" s="50"/>
      <c r="N48" s="25"/>
      <c r="O48" s="11" t="s">
        <v>33</v>
      </c>
      <c r="P48" s="25"/>
      <c r="Q48" s="25"/>
      <c r="R48" s="25"/>
      <c r="S48" s="24">
        <f>SUMIF($N$22:$N$39,"R",$O$22:$O$39)+SUMIF($P$22:$P$39,"R",$Q$22:$Q$39)+SUMIF($R$22:$R$39,"R",$S$22:$S$39)</f>
        <v>0</v>
      </c>
      <c r="T48" s="6"/>
    </row>
    <row r="49" spans="1:20" ht="21.6" customHeight="1" x14ac:dyDescent="0.3">
      <c r="A49" s="125"/>
      <c r="B49" s="126"/>
      <c r="C49" s="125"/>
      <c r="D49" s="126"/>
      <c r="E49" s="125"/>
      <c r="F49" s="126"/>
      <c r="G49" s="122">
        <f t="shared" si="1"/>
        <v>0</v>
      </c>
      <c r="H49" s="124"/>
      <c r="I49" s="95">
        <f t="shared" si="2"/>
        <v>0</v>
      </c>
      <c r="J49" s="50"/>
      <c r="K49" s="50"/>
      <c r="L49" s="50"/>
      <c r="M49" s="50"/>
      <c r="O49" s="66" t="s">
        <v>23</v>
      </c>
      <c r="S49" s="24">
        <f>SUMIF($N$22:$N$39,"C",$O$22:$O$39)+SUMIF($P$22:$P$39,"C",$Q$22:$Q$39)+SUMIF($R$22:$R$39,"C",$S$22:$S$39)</f>
        <v>0</v>
      </c>
      <c r="T49" s="6"/>
    </row>
    <row r="50" spans="1:20" ht="21.6" customHeight="1" x14ac:dyDescent="0.3">
      <c r="A50" s="125"/>
      <c r="B50" s="126"/>
      <c r="C50" s="125"/>
      <c r="D50" s="126"/>
      <c r="E50" s="125"/>
      <c r="F50" s="126"/>
      <c r="G50" s="122">
        <f t="shared" si="1"/>
        <v>0</v>
      </c>
      <c r="H50" s="124"/>
      <c r="I50" s="95">
        <f t="shared" si="2"/>
        <v>0</v>
      </c>
      <c r="J50" s="50"/>
      <c r="K50" s="50"/>
      <c r="L50" s="50"/>
      <c r="M50" s="50"/>
      <c r="T50" s="6"/>
    </row>
    <row r="51" spans="1:20" ht="21.6" customHeight="1" thickBot="1" x14ac:dyDescent="0.35">
      <c r="A51" s="125"/>
      <c r="B51" s="126"/>
      <c r="C51" s="125"/>
      <c r="D51" s="126"/>
      <c r="E51" s="125"/>
      <c r="F51" s="126"/>
      <c r="G51" s="122">
        <f t="shared" si="1"/>
        <v>0</v>
      </c>
      <c r="H51" s="124"/>
      <c r="I51" s="95">
        <f t="shared" si="2"/>
        <v>0</v>
      </c>
      <c r="J51" s="50"/>
      <c r="K51" s="50"/>
      <c r="L51" s="50"/>
      <c r="M51" s="50"/>
      <c r="O51" s="29" t="s">
        <v>11</v>
      </c>
      <c r="S51" s="75">
        <f>S46-(S47+S48+S49)</f>
        <v>0</v>
      </c>
      <c r="T51" s="6"/>
    </row>
    <row r="52" spans="1:20" ht="21.6" customHeight="1" thickTop="1" x14ac:dyDescent="0.3">
      <c r="A52" s="125"/>
      <c r="B52" s="126"/>
      <c r="C52" s="125"/>
      <c r="D52" s="126"/>
      <c r="E52" s="125"/>
      <c r="F52" s="126"/>
      <c r="G52" s="122">
        <f t="shared" si="1"/>
        <v>0</v>
      </c>
      <c r="H52" s="124"/>
      <c r="I52" s="95">
        <f t="shared" si="2"/>
        <v>0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6"/>
    </row>
    <row r="53" spans="1:20" ht="21.6" customHeight="1" x14ac:dyDescent="0.3">
      <c r="A53" s="125"/>
      <c r="B53" s="126"/>
      <c r="C53" s="125"/>
      <c r="D53" s="126"/>
      <c r="E53" s="125"/>
      <c r="F53" s="126"/>
      <c r="G53" s="122">
        <f t="shared" si="1"/>
        <v>0</v>
      </c>
      <c r="H53" s="124"/>
      <c r="I53" s="95">
        <f t="shared" si="2"/>
        <v>0</v>
      </c>
      <c r="J53" s="50"/>
      <c r="T53" s="6"/>
    </row>
    <row r="54" spans="1:20" ht="21.6" customHeight="1" x14ac:dyDescent="0.3">
      <c r="A54" s="125"/>
      <c r="B54" s="126"/>
      <c r="C54" s="125"/>
      <c r="D54" s="126"/>
      <c r="E54" s="125"/>
      <c r="F54" s="126"/>
      <c r="G54" s="122">
        <f t="shared" si="1"/>
        <v>0</v>
      </c>
      <c r="H54" s="124"/>
      <c r="I54" s="95">
        <f t="shared" si="2"/>
        <v>0</v>
      </c>
      <c r="J54" s="50"/>
      <c r="T54" s="6"/>
    </row>
    <row r="55" spans="1:20" ht="21.6" customHeight="1" x14ac:dyDescent="0.3">
      <c r="A55" s="125"/>
      <c r="B55" s="126"/>
      <c r="C55" s="125"/>
      <c r="D55" s="126"/>
      <c r="E55" s="125"/>
      <c r="F55" s="126"/>
      <c r="G55" s="122">
        <f t="shared" si="1"/>
        <v>0</v>
      </c>
      <c r="H55" s="124"/>
      <c r="I55" s="95">
        <f t="shared" si="2"/>
        <v>0</v>
      </c>
      <c r="J55" s="50"/>
    </row>
    <row r="56" spans="1:20" ht="21.6" customHeight="1" x14ac:dyDescent="0.3">
      <c r="A56" s="125"/>
      <c r="B56" s="126"/>
      <c r="C56" s="125"/>
      <c r="D56" s="126"/>
      <c r="E56" s="125"/>
      <c r="F56" s="126"/>
      <c r="G56" s="122">
        <f t="shared" si="1"/>
        <v>0</v>
      </c>
      <c r="H56" s="124"/>
      <c r="I56" s="95">
        <f t="shared" si="2"/>
        <v>0</v>
      </c>
      <c r="J56" s="50"/>
    </row>
    <row r="57" spans="1:20" ht="21.6" customHeight="1" x14ac:dyDescent="0.3">
      <c r="A57" s="125"/>
      <c r="B57" s="126"/>
      <c r="C57" s="125"/>
      <c r="D57" s="126"/>
      <c r="E57" s="125"/>
      <c r="F57" s="126"/>
      <c r="G57" s="122">
        <f t="shared" si="1"/>
        <v>0</v>
      </c>
      <c r="H57" s="124"/>
      <c r="I57" s="95">
        <f t="shared" si="2"/>
        <v>0</v>
      </c>
      <c r="J57" s="50"/>
    </row>
    <row r="58" spans="1:20" ht="21.6" customHeight="1" x14ac:dyDescent="0.3">
      <c r="A58" s="125"/>
      <c r="B58" s="126"/>
      <c r="C58" s="125"/>
      <c r="D58" s="126"/>
      <c r="E58" s="125"/>
      <c r="F58" s="126"/>
      <c r="G58" s="122">
        <f t="shared" si="1"/>
        <v>0</v>
      </c>
      <c r="H58" s="124"/>
      <c r="I58" s="95">
        <f t="shared" si="2"/>
        <v>0</v>
      </c>
      <c r="J58" s="50"/>
      <c r="K58" s="177" t="s">
        <v>43</v>
      </c>
      <c r="L58" s="177"/>
      <c r="M58" s="51"/>
      <c r="N58" s="50"/>
      <c r="O58" s="50"/>
      <c r="P58" s="50"/>
      <c r="Q58" s="50"/>
      <c r="R58" s="50"/>
      <c r="S58" s="50"/>
    </row>
    <row r="59" spans="1:20" ht="21.6" customHeight="1" x14ac:dyDescent="0.3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178" t="s">
        <v>51</v>
      </c>
      <c r="L59" s="178"/>
      <c r="M59" s="178"/>
      <c r="N59" s="178"/>
      <c r="O59" s="178"/>
      <c r="P59" s="50"/>
      <c r="Q59" s="50"/>
      <c r="R59" s="50"/>
      <c r="S59" s="50"/>
    </row>
    <row r="60" spans="1:20" ht="21.6" customHeight="1" x14ac:dyDescent="0.3">
      <c r="A60" s="50"/>
      <c r="B60" s="50"/>
      <c r="C60" s="50"/>
      <c r="D60" s="50"/>
      <c r="E60" s="76" t="s">
        <v>32</v>
      </c>
      <c r="F60" s="50"/>
      <c r="G60" s="155">
        <f>SUM(G46:G58)</f>
        <v>0</v>
      </c>
      <c r="H60" s="156"/>
      <c r="I60" s="77">
        <f>SUM(I46:I58)</f>
        <v>0</v>
      </c>
      <c r="J60" s="78"/>
      <c r="K60" s="178" t="s">
        <v>52</v>
      </c>
      <c r="L60" s="178"/>
      <c r="M60" s="178"/>
      <c r="N60" s="178"/>
      <c r="O60" s="178"/>
      <c r="P60" s="178"/>
      <c r="Q60" s="178"/>
      <c r="R60" s="178"/>
      <c r="S60" s="178"/>
    </row>
    <row r="61" spans="1:20" ht="21.6" customHeight="1" x14ac:dyDescent="0.3">
      <c r="A61" s="78"/>
      <c r="B61" s="78"/>
      <c r="C61" s="78"/>
      <c r="D61" s="78"/>
      <c r="E61" s="78"/>
      <c r="F61" s="78"/>
      <c r="G61" s="78"/>
      <c r="H61" s="78"/>
      <c r="I61" s="78"/>
      <c r="J61" s="79"/>
      <c r="K61" s="178" t="s">
        <v>44</v>
      </c>
      <c r="L61" s="178"/>
      <c r="M61" s="178"/>
      <c r="N61" s="178"/>
      <c r="O61" s="178"/>
      <c r="P61" s="178"/>
      <c r="Q61" s="68"/>
      <c r="R61" s="68"/>
      <c r="S61" s="68"/>
    </row>
    <row r="62" spans="1:20" ht="21.6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80"/>
      <c r="T62" s="6"/>
    </row>
    <row r="63" spans="1:20" ht="21.6" customHeight="1" x14ac:dyDescent="0.35">
      <c r="A63" s="154" t="s">
        <v>28</v>
      </c>
      <c r="B63" s="154"/>
      <c r="C63" s="154"/>
      <c r="D63" s="81"/>
      <c r="E63" s="36"/>
      <c r="F63" s="36"/>
      <c r="G63" s="36"/>
      <c r="H63" s="36"/>
      <c r="I63" s="36"/>
      <c r="J63" s="36"/>
      <c r="T63" s="6"/>
    </row>
    <row r="64" spans="1:20" ht="21.6" customHeight="1" x14ac:dyDescent="0.3">
      <c r="A64" s="190" t="s">
        <v>48</v>
      </c>
      <c r="B64" s="191"/>
      <c r="C64" s="191"/>
      <c r="D64" s="191"/>
      <c r="E64" s="191"/>
      <c r="F64" s="191"/>
      <c r="G64" s="191"/>
      <c r="H64" s="191"/>
      <c r="I64" s="192"/>
      <c r="K64" s="50"/>
      <c r="L64" s="50"/>
      <c r="M64" s="50"/>
      <c r="N64" s="50"/>
      <c r="O64" s="50"/>
      <c r="P64" s="50"/>
      <c r="Q64" s="50"/>
      <c r="R64" s="50"/>
      <c r="S64" s="50"/>
      <c r="T64" s="6"/>
    </row>
    <row r="65" spans="1:21" ht="21.6" customHeight="1" x14ac:dyDescent="0.3">
      <c r="A65" s="193"/>
      <c r="B65" s="194"/>
      <c r="C65" s="194"/>
      <c r="D65" s="194"/>
      <c r="E65" s="194"/>
      <c r="F65" s="194"/>
      <c r="G65" s="194"/>
      <c r="H65" s="194"/>
      <c r="I65" s="195"/>
      <c r="J65" s="82"/>
      <c r="K65" s="50"/>
      <c r="L65" s="50"/>
      <c r="M65" s="50"/>
      <c r="N65" s="50"/>
      <c r="O65" s="50"/>
      <c r="P65" s="50"/>
      <c r="Q65" s="50"/>
      <c r="R65" s="50"/>
      <c r="S65" s="50"/>
      <c r="T65" s="83"/>
    </row>
    <row r="66" spans="1:21" ht="21.6" customHeight="1" x14ac:dyDescent="0.3">
      <c r="A66" s="193"/>
      <c r="B66" s="194"/>
      <c r="C66" s="194"/>
      <c r="D66" s="194"/>
      <c r="E66" s="194"/>
      <c r="F66" s="194"/>
      <c r="G66" s="194"/>
      <c r="H66" s="194"/>
      <c r="I66" s="195"/>
      <c r="J66" s="82"/>
      <c r="K66" s="50"/>
      <c r="L66" s="50"/>
      <c r="M66" s="50"/>
      <c r="N66" s="50"/>
      <c r="O66" s="50"/>
      <c r="P66" s="50"/>
      <c r="Q66" s="50"/>
      <c r="R66" s="50"/>
      <c r="S66" s="50"/>
      <c r="T66" s="35"/>
    </row>
    <row r="67" spans="1:21" ht="21.6" customHeight="1" thickBot="1" x14ac:dyDescent="0.35">
      <c r="A67" s="193"/>
      <c r="B67" s="194"/>
      <c r="C67" s="194"/>
      <c r="D67" s="194"/>
      <c r="E67" s="194"/>
      <c r="F67" s="194"/>
      <c r="G67" s="194"/>
      <c r="H67" s="194"/>
      <c r="I67" s="195"/>
      <c r="J67" s="10"/>
      <c r="K67" s="179"/>
      <c r="L67" s="179"/>
      <c r="M67" s="179"/>
      <c r="N67" s="179"/>
      <c r="O67" s="179"/>
      <c r="P67" s="179"/>
      <c r="Q67" s="153"/>
      <c r="R67" s="153"/>
      <c r="S67" s="153"/>
      <c r="T67" s="35"/>
    </row>
    <row r="68" spans="1:21" ht="21.6" customHeight="1" x14ac:dyDescent="0.3">
      <c r="A68" s="193"/>
      <c r="B68" s="194"/>
      <c r="C68" s="194"/>
      <c r="D68" s="194"/>
      <c r="E68" s="194"/>
      <c r="F68" s="194"/>
      <c r="G68" s="194"/>
      <c r="H68" s="194"/>
      <c r="I68" s="195"/>
      <c r="J68" s="10"/>
      <c r="K68" s="188" t="s">
        <v>26</v>
      </c>
      <c r="L68" s="188"/>
      <c r="M68" s="84"/>
      <c r="N68" s="50"/>
      <c r="O68" s="50"/>
      <c r="P68" s="50"/>
      <c r="Q68" s="50" t="s">
        <v>27</v>
      </c>
      <c r="R68" s="50"/>
      <c r="S68" s="50"/>
      <c r="T68" s="35"/>
    </row>
    <row r="69" spans="1:21" ht="21.6" customHeight="1" x14ac:dyDescent="0.25">
      <c r="A69" s="196"/>
      <c r="B69" s="197"/>
      <c r="C69" s="197"/>
      <c r="D69" s="197"/>
      <c r="E69" s="197"/>
      <c r="F69" s="197"/>
      <c r="G69" s="197"/>
      <c r="H69" s="197"/>
      <c r="I69" s="198"/>
      <c r="J69" s="67"/>
      <c r="K69" s="36"/>
      <c r="L69" s="36"/>
      <c r="M69" s="36"/>
      <c r="N69" s="36"/>
      <c r="O69" s="36"/>
      <c r="P69" s="36"/>
      <c r="Q69" s="36"/>
      <c r="R69" s="36"/>
      <c r="S69" s="36"/>
      <c r="T69" s="35"/>
    </row>
    <row r="70" spans="1:21" ht="21.6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82"/>
      <c r="K70" s="181"/>
      <c r="L70" s="181"/>
      <c r="M70" s="181"/>
      <c r="N70" s="181"/>
      <c r="O70" s="181"/>
      <c r="P70" s="181"/>
      <c r="Q70" s="181"/>
      <c r="R70" s="181"/>
      <c r="S70" s="181"/>
      <c r="T70" s="35"/>
    </row>
    <row r="71" spans="1:21" ht="21.6" customHeight="1" x14ac:dyDescent="0.3">
      <c r="A71" s="178"/>
      <c r="B71" s="178"/>
      <c r="C71" s="178"/>
      <c r="D71" s="178"/>
      <c r="E71" s="178"/>
      <c r="F71" s="178"/>
      <c r="G71" s="178"/>
      <c r="H71" s="178"/>
      <c r="I71" s="178"/>
      <c r="J71" s="82"/>
      <c r="K71" s="168"/>
      <c r="L71" s="168"/>
      <c r="M71" s="168"/>
      <c r="N71" s="168"/>
      <c r="O71" s="168"/>
      <c r="P71" s="168"/>
      <c r="Q71" s="168"/>
      <c r="R71" s="168"/>
      <c r="S71" s="168"/>
    </row>
    <row r="72" spans="1:21" ht="21.6" customHeight="1" x14ac:dyDescent="0.3">
      <c r="A72" s="141"/>
      <c r="B72" s="141"/>
      <c r="C72" s="141"/>
      <c r="D72" s="141"/>
      <c r="E72" s="141"/>
      <c r="F72" s="141"/>
      <c r="G72" s="141"/>
      <c r="H72" s="141"/>
      <c r="I72" s="141"/>
      <c r="K72" s="181"/>
      <c r="L72" s="181"/>
      <c r="M72" s="181"/>
      <c r="N72" s="181"/>
      <c r="O72" s="181"/>
      <c r="P72" s="181"/>
      <c r="Q72" s="181"/>
      <c r="R72" s="181"/>
      <c r="S72" s="181"/>
    </row>
    <row r="73" spans="1:21" ht="20.25" customHeight="1" x14ac:dyDescent="0.3">
      <c r="A73" s="141"/>
      <c r="B73" s="141"/>
      <c r="C73" s="141"/>
      <c r="D73" s="141"/>
      <c r="E73" s="141"/>
      <c r="F73" s="141"/>
      <c r="G73" s="141"/>
      <c r="H73" s="141"/>
      <c r="I73" s="141"/>
      <c r="J73" s="6"/>
      <c r="K73" s="141"/>
      <c r="L73" s="141"/>
      <c r="M73" s="141"/>
      <c r="N73" s="141"/>
      <c r="O73" s="141"/>
      <c r="P73" s="141"/>
      <c r="Q73" s="25"/>
      <c r="R73" s="181"/>
      <c r="S73" s="181"/>
    </row>
    <row r="77" spans="1:21" ht="18" x14ac:dyDescent="0.25">
      <c r="L77" s="180"/>
      <c r="M77" s="180"/>
    </row>
    <row r="79" spans="1:21" ht="15.75" x14ac:dyDescent="0.25">
      <c r="T79" s="71"/>
      <c r="U79" s="71"/>
    </row>
    <row r="85" spans="1:12" ht="21.6" customHeight="1" x14ac:dyDescent="0.25">
      <c r="A85" s="189"/>
      <c r="B85" s="189"/>
      <c r="C85" s="189"/>
      <c r="D85" s="189"/>
      <c r="E85" s="189"/>
      <c r="F85" s="189"/>
      <c r="G85" s="189"/>
      <c r="H85" s="189"/>
      <c r="I85" s="189"/>
      <c r="J85" s="6"/>
      <c r="K85" s="6"/>
      <c r="L85" s="6"/>
    </row>
    <row r="86" spans="1:12" ht="21.6" customHeight="1" x14ac:dyDescent="0.3">
      <c r="A86" s="29"/>
      <c r="B86" s="29"/>
      <c r="C86" s="29"/>
      <c r="D86" s="29"/>
      <c r="E86" s="66"/>
      <c r="F86" s="66"/>
      <c r="G86" s="66"/>
      <c r="H86" s="66"/>
      <c r="I86" s="66"/>
      <c r="J86" s="66"/>
      <c r="K86" s="66"/>
      <c r="L86" s="66"/>
    </row>
    <row r="87" spans="1:12" ht="20.25" x14ac:dyDescent="0.3">
      <c r="A87" s="67"/>
      <c r="B87" s="67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20.25" x14ac:dyDescent="0.3">
      <c r="A88" s="67"/>
      <c r="B88" s="67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20.25" x14ac:dyDescent="0.3">
      <c r="A89" s="67"/>
      <c r="B89" s="67"/>
      <c r="C89" s="85"/>
      <c r="D89" s="85"/>
      <c r="E89" s="66"/>
      <c r="F89" s="66"/>
      <c r="G89" s="66"/>
      <c r="H89" s="66"/>
      <c r="I89" s="66"/>
      <c r="J89" s="66"/>
      <c r="K89" s="66"/>
      <c r="L89" s="66"/>
    </row>
    <row r="90" spans="1:12" ht="21.6" customHeight="1" x14ac:dyDescent="0.3">
      <c r="A90" s="67"/>
      <c r="B90" s="67"/>
      <c r="C90" s="85"/>
      <c r="D90" s="85"/>
      <c r="E90" s="66"/>
      <c r="F90" s="66"/>
      <c r="G90" s="66"/>
      <c r="H90" s="66"/>
      <c r="I90" s="66"/>
      <c r="J90" s="66"/>
      <c r="K90" s="66"/>
      <c r="L90" s="66"/>
    </row>
    <row r="91" spans="1:12" ht="20.25" x14ac:dyDescent="0.3">
      <c r="A91" s="85"/>
      <c r="B91" s="85"/>
      <c r="C91" s="85"/>
      <c r="D91" s="85"/>
      <c r="E91" s="66"/>
      <c r="F91" s="66"/>
      <c r="G91" s="66"/>
      <c r="H91" s="66"/>
      <c r="I91" s="66"/>
      <c r="J91" s="66"/>
      <c r="K91" s="66"/>
      <c r="L91" s="66"/>
    </row>
  </sheetData>
  <sheetProtection algorithmName="SHA-512" hashValue="9keRIeD/2/540jzBKaCZJscECMJ30ndaHUtxbG07GHDyUYQYdUsQv1vzyQoaUGeN0gvlL5phXkCxBZ9qC7oWpA==" saltValue="HdRa595Zraih+7X2ylM1VQ==" spinCount="100000" sheet="1" objects="1" scenarios="1" formatCells="0" formatColumns="0" formatRows="0" selectLockedCells="1"/>
  <mergeCells count="172">
    <mergeCell ref="A54:B54"/>
    <mergeCell ref="A49:B49"/>
    <mergeCell ref="G52:H52"/>
    <mergeCell ref="G57:H57"/>
    <mergeCell ref="G58:H58"/>
    <mergeCell ref="A47:B47"/>
    <mergeCell ref="A48:B48"/>
    <mergeCell ref="E47:F47"/>
    <mergeCell ref="E48:F48"/>
    <mergeCell ref="A50:B50"/>
    <mergeCell ref="C52:D52"/>
    <mergeCell ref="C53:D53"/>
    <mergeCell ref="C54:D54"/>
    <mergeCell ref="G49:H49"/>
    <mergeCell ref="G50:H50"/>
    <mergeCell ref="C55:D55"/>
    <mergeCell ref="C48:D48"/>
    <mergeCell ref="C47:D47"/>
    <mergeCell ref="G51:H51"/>
    <mergeCell ref="A52:B52"/>
    <mergeCell ref="A53:B53"/>
    <mergeCell ref="A51:B51"/>
    <mergeCell ref="A85:I85"/>
    <mergeCell ref="A71:I71"/>
    <mergeCell ref="A72:I72"/>
    <mergeCell ref="G55:H55"/>
    <mergeCell ref="G56:H56"/>
    <mergeCell ref="C56:D56"/>
    <mergeCell ref="C57:D57"/>
    <mergeCell ref="A73:I73"/>
    <mergeCell ref="A64:I69"/>
    <mergeCell ref="K71:S71"/>
    <mergeCell ref="K72:S72"/>
    <mergeCell ref="K70:M70"/>
    <mergeCell ref="N70:S70"/>
    <mergeCell ref="K60:S60"/>
    <mergeCell ref="A55:B55"/>
    <mergeCell ref="A56:B56"/>
    <mergeCell ref="A57:B57"/>
    <mergeCell ref="A58:B58"/>
    <mergeCell ref="K68:L68"/>
    <mergeCell ref="E56:F56"/>
    <mergeCell ref="E57:F57"/>
    <mergeCell ref="L3:N3"/>
    <mergeCell ref="J3:K3"/>
    <mergeCell ref="K58:L58"/>
    <mergeCell ref="K59:O59"/>
    <mergeCell ref="K61:P61"/>
    <mergeCell ref="K67:P67"/>
    <mergeCell ref="L77:M77"/>
    <mergeCell ref="K73:P73"/>
    <mergeCell ref="R73:S73"/>
    <mergeCell ref="N8:S8"/>
    <mergeCell ref="D8:K8"/>
    <mergeCell ref="L8:M8"/>
    <mergeCell ref="G53:H53"/>
    <mergeCell ref="G54:H54"/>
    <mergeCell ref="A18:M18"/>
    <mergeCell ref="A46:B46"/>
    <mergeCell ref="A45:B45"/>
    <mergeCell ref="C22:F22"/>
    <mergeCell ref="A22:B22"/>
    <mergeCell ref="H22:I22"/>
    <mergeCell ref="C51:D51"/>
    <mergeCell ref="E51:F51"/>
    <mergeCell ref="G47:H47"/>
    <mergeCell ref="G48:H48"/>
    <mergeCell ref="A7:C7"/>
    <mergeCell ref="D7:I7"/>
    <mergeCell ref="Q67:S67"/>
    <mergeCell ref="A63:C63"/>
    <mergeCell ref="E58:F58"/>
    <mergeCell ref="G60:H60"/>
    <mergeCell ref="R2:S2"/>
    <mergeCell ref="N2:P2"/>
    <mergeCell ref="N6:S6"/>
    <mergeCell ref="L7:S7"/>
    <mergeCell ref="A3:I3"/>
    <mergeCell ref="I6:L6"/>
    <mergeCell ref="K2:L2"/>
    <mergeCell ref="A2:I2"/>
    <mergeCell ref="A4:I4"/>
    <mergeCell ref="A6:B6"/>
    <mergeCell ref="A8:C8"/>
    <mergeCell ref="C6:D6"/>
    <mergeCell ref="F6:G6"/>
    <mergeCell ref="C58:D58"/>
    <mergeCell ref="E52:F52"/>
    <mergeCell ref="E53:F53"/>
    <mergeCell ref="E54:F54"/>
    <mergeCell ref="E55:F55"/>
    <mergeCell ref="A13:S13"/>
    <mergeCell ref="A44:I44"/>
    <mergeCell ref="G45:H45"/>
    <mergeCell ref="C21:F21"/>
    <mergeCell ref="K19:M19"/>
    <mergeCell ref="O18:O19"/>
    <mergeCell ref="C50:D50"/>
    <mergeCell ref="N16:S16"/>
    <mergeCell ref="E49:F49"/>
    <mergeCell ref="E50:F50"/>
    <mergeCell ref="C19:F20"/>
    <mergeCell ref="G19:G20"/>
    <mergeCell ref="C23:F23"/>
    <mergeCell ref="C24:F24"/>
    <mergeCell ref="C25:F25"/>
    <mergeCell ref="C26:F26"/>
    <mergeCell ref="C49:D49"/>
    <mergeCell ref="A19:B20"/>
    <mergeCell ref="S18:S19"/>
    <mergeCell ref="A26:B26"/>
    <mergeCell ref="A27:B27"/>
    <mergeCell ref="A37:B37"/>
    <mergeCell ref="A38:B38"/>
    <mergeCell ref="H30:I30"/>
    <mergeCell ref="A9:C9"/>
    <mergeCell ref="R18:R21"/>
    <mergeCell ref="A17:M17"/>
    <mergeCell ref="C45:F45"/>
    <mergeCell ref="C46:D46"/>
    <mergeCell ref="E46:F46"/>
    <mergeCell ref="G46:H46"/>
    <mergeCell ref="P3:S3"/>
    <mergeCell ref="A23:B23"/>
    <mergeCell ref="A24:B24"/>
    <mergeCell ref="H19:I20"/>
    <mergeCell ref="N18:N21"/>
    <mergeCell ref="P18:P21"/>
    <mergeCell ref="K20:M20"/>
    <mergeCell ref="A28:B28"/>
    <mergeCell ref="A29:B29"/>
    <mergeCell ref="H23:I23"/>
    <mergeCell ref="H24:I24"/>
    <mergeCell ref="H25:I25"/>
    <mergeCell ref="H26:I26"/>
    <mergeCell ref="H27:I27"/>
    <mergeCell ref="H28:I28"/>
    <mergeCell ref="H29:I29"/>
    <mergeCell ref="A25:B25"/>
    <mergeCell ref="D9:S9"/>
    <mergeCell ref="A11:S11"/>
    <mergeCell ref="A12:S12"/>
    <mergeCell ref="A21:B21"/>
    <mergeCell ref="H21:I21"/>
    <mergeCell ref="A39:B39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7:F37"/>
    <mergeCell ref="C38:F38"/>
    <mergeCell ref="C39:F39"/>
    <mergeCell ref="A30:B30"/>
    <mergeCell ref="A31:B31"/>
    <mergeCell ref="A32:B32"/>
    <mergeCell ref="A33:B33"/>
    <mergeCell ref="A34:B34"/>
    <mergeCell ref="A35:B35"/>
    <mergeCell ref="H31:I31"/>
    <mergeCell ref="H38:I38"/>
    <mergeCell ref="H39:I39"/>
    <mergeCell ref="H32:I32"/>
    <mergeCell ref="H33:I33"/>
    <mergeCell ref="H34:I34"/>
    <mergeCell ref="H35:I35"/>
    <mergeCell ref="H37:I37"/>
    <mergeCell ref="C36:F36"/>
  </mergeCells>
  <phoneticPr fontId="0" type="noConversion"/>
  <printOptions horizontalCentered="1" verticalCentered="1"/>
  <pageMargins left="0" right="0" top="0" bottom="0" header="0" footer="0"/>
  <pageSetup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NonEmpl form</vt:lpstr>
      <vt:lpstr>'NonEmpl form'!Print_Area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Non-Employee_Travel_Reimbursement</dc:title>
  <dc:subject>&amp;lt;p&amp;gt;Non-Employee  NORTHERN ARIZONA UNIVERSITY  Non-Employee Travel Reimbursement  PD #   Revised 10/20/2006  Dept/Unit  Objt/Sobj  Date:  Traveler:  SS#  Street Address:  City:  State:  Zip:  Purpose of Travel/Description:   Driver's Lic#  Comments:  •  Please attach original receipts for lodging, meals, transportation (ai&amp;lt;/p&amp;gt;</dc:subject>
  <dc:creator>Tammy Laird</dc:creator>
  <cp:keywords/>
  <dc:description>&amp;lt;p&amp;gt;Non-Employee  NORTHERN ARIZONA UNIVERSITY  Non-Employee Travel Reimbursement  PD #   Revised 10/20/2006  Dept/Unit  Objt/Sobj  Date:  Traveler:  SS#  Street Address:  City:  State:  Zip:  Purpose of Travel/Description:   Driver's Lic#  Comments:  •  Please attach original receipts for lodging, meals, transportation (ai&amp;lt;/p&amp;gt;</dc:description>
  <cp:lastModifiedBy>Windows User</cp:lastModifiedBy>
  <cp:lastPrinted>2013-08-21T20:55:38Z</cp:lastPrinted>
  <dcterms:created xsi:type="dcterms:W3CDTF">1998-12-11T16:11:37Z</dcterms:created>
  <dcterms:modified xsi:type="dcterms:W3CDTF">2018-12-13T19:06:28Z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DownloadAsset.aspx?id=6442493599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&amp;lt;p&amp;gt;Non-Employee  NORTHERN ARIZONA UNIVERSITY  Non-Employee Travel Reimbursement  PD #   Revised 10/20/2006  Dept/Unit  Objt/Sobj  Date:  Traveler:  SS#  Street Address:  City:  State:  Zip:  Purpose of Travel/Description:   Driver's Lic#  Comments: </vt:lpwstr>
  </property>
  <property fmtid="{D5CDD505-2E9C-101B-9397-08002B2CF9AE}" pid="8" name="EktExpiryType">
    <vt:i4>1</vt:i4>
  </property>
  <property fmtid="{D5CDD505-2E9C-101B-9397-08002B2CF9AE}" pid="9" name="EktDateCreated">
    <vt:filetime>2013-06-07T17:40:48Z</vt:filetime>
  </property>
  <property fmtid="{D5CDD505-2E9C-101B-9397-08002B2CF9AE}" pid="10" name="EktDateModified">
    <vt:filetime>2016-05-06T17:28:00Z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50688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&amp;lt;p&amp;gt;Non-Employee  NORTHERN ARIZONA UNIVERSITY  Non-Employee Travel Reimbursement  PD #   Revised 10/20/2006  Dept/Unit  Objt/Sobj  Date:  Traveler:  SS#  Street Address:  City:  State:  Zip:  Purpose of Travel/Description:   Driver's Lic#  Co</vt:lpwstr>
  </property>
</Properties>
</file>