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P:\users\BIAs\FAAR &amp; RPT\23-24 Reviews\"/>
    </mc:Choice>
  </mc:AlternateContent>
  <xr:revisionPtr revIDLastSave="0" documentId="13_ncr:1_{9280B0EB-10BD-4DEE-8DD3-EE2ACC6C09F2}" xr6:coauthVersionLast="47" xr6:coauthVersionMax="47" xr10:uidLastSave="{00000000-0000-0000-0000-000000000000}"/>
  <bookViews>
    <workbookView xWindow="2805" yWindow="555" windowWidth="21600" windowHeight="18345" tabRatio="415" xr2:uid="{00000000-000D-0000-FFFF-FFFF00000000}"/>
  </bookViews>
  <sheets>
    <sheet name="Dates" sheetId="14" r:id="rId1"/>
    <sheet name="Chart" sheetId="11" r:id="rId2"/>
  </sheets>
  <definedNames>
    <definedName name="_xlnm.Print_Area" localSheetId="1">Chart!$B$1:$CR$48</definedName>
    <definedName name="_xlnm.Print_Area" localSheetId="0">Dates!$A$1:$G$31</definedName>
    <definedName name="_xlnm.Print_Titles" localSheetId="1">Chart!$4:$6</definedName>
    <definedName name="Project_Start">Chart!$D$3</definedName>
    <definedName name="Scrolling_Increment">Chart!$D$4</definedName>
    <definedName name="Today" localSheetId="1">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4" l="1"/>
  <c r="D36" i="11" l="1"/>
  <c r="D35" i="11"/>
  <c r="D34" i="11"/>
  <c r="D33" i="11"/>
  <c r="D32" i="11"/>
  <c r="D29" i="11"/>
  <c r="D28" i="11"/>
  <c r="D27" i="11"/>
  <c r="D26" i="11"/>
  <c r="D48" i="11" l="1"/>
  <c r="D47" i="11"/>
  <c r="D46" i="11"/>
  <c r="D45" i="11"/>
  <c r="D42" i="11"/>
  <c r="D41" i="11"/>
  <c r="D40" i="11"/>
  <c r="D39" i="11"/>
  <c r="D23" i="11"/>
  <c r="D22" i="11"/>
  <c r="D19" i="11"/>
  <c r="D18" i="11"/>
  <c r="D17" i="11"/>
  <c r="D16" i="11"/>
  <c r="D13" i="11"/>
  <c r="D12" i="11"/>
  <c r="D11" i="11"/>
  <c r="D10" i="11"/>
  <c r="F12" i="11" l="1"/>
  <c r="D3" i="11"/>
  <c r="F48" i="11"/>
  <c r="F47" i="11"/>
  <c r="F46" i="11"/>
  <c r="F45" i="11"/>
  <c r="F44" i="11"/>
  <c r="F29" i="11"/>
  <c r="F28" i="11"/>
  <c r="F27" i="11"/>
  <c r="F26" i="11"/>
  <c r="F25" i="11"/>
  <c r="F13" i="11"/>
  <c r="F11" i="11"/>
  <c r="F10" i="11"/>
  <c r="F9" i="11"/>
  <c r="F8" i="11"/>
  <c r="F36" i="11"/>
  <c r="F35" i="11"/>
  <c r="F34" i="11"/>
  <c r="F33" i="11"/>
  <c r="F32" i="11"/>
  <c r="F31" i="11"/>
  <c r="F41" i="11"/>
  <c r="F42" i="11"/>
  <c r="F40" i="11"/>
  <c r="F39" i="11"/>
  <c r="F38" i="11"/>
  <c r="F19" i="11"/>
  <c r="F18" i="11"/>
  <c r="F17" i="11"/>
  <c r="F16" i="11"/>
  <c r="F15" i="11"/>
  <c r="F23" i="11"/>
  <c r="F22" i="11"/>
  <c r="F21" i="11"/>
  <c r="H5" i="11" l="1"/>
  <c r="H45" i="11" l="1"/>
  <c r="H43" i="11"/>
  <c r="H23" i="11"/>
  <c r="H20" i="11"/>
  <c r="H6" i="11"/>
  <c r="I5" i="11"/>
  <c r="H27" i="11"/>
  <c r="H29" i="11"/>
  <c r="H44" i="11"/>
  <c r="H48" i="11"/>
  <c r="H25" i="11"/>
  <c r="H26" i="11"/>
  <c r="H47" i="11"/>
  <c r="H24" i="11"/>
  <c r="H21" i="11"/>
  <c r="H4" i="11"/>
  <c r="H46" i="11"/>
  <c r="H28" i="11"/>
  <c r="H22" i="11"/>
  <c r="I44" i="11" l="1"/>
  <c r="I46" i="11"/>
  <c r="I20" i="11"/>
  <c r="I6" i="11"/>
  <c r="I28" i="11"/>
  <c r="I24" i="11"/>
  <c r="I27" i="11"/>
  <c r="I23" i="11"/>
  <c r="I48" i="11"/>
  <c r="I26" i="11"/>
  <c r="I29" i="11"/>
  <c r="I45" i="11"/>
  <c r="I22" i="11"/>
  <c r="J5" i="11"/>
  <c r="I43" i="11"/>
  <c r="I25" i="11"/>
  <c r="I47" i="11"/>
  <c r="I21" i="11"/>
  <c r="J46" i="11" l="1"/>
  <c r="K5" i="11"/>
  <c r="J45" i="11"/>
  <c r="J44" i="11"/>
  <c r="J24" i="11"/>
  <c r="J22" i="11"/>
  <c r="J21" i="11"/>
  <c r="J26" i="11"/>
  <c r="J27" i="11"/>
  <c r="J43" i="11"/>
  <c r="J48" i="11"/>
  <c r="J20" i="11"/>
  <c r="J28" i="11"/>
  <c r="J29" i="11"/>
  <c r="J6" i="11"/>
  <c r="J25" i="11"/>
  <c r="J23" i="11"/>
  <c r="J47" i="11"/>
  <c r="K45" i="11" l="1"/>
  <c r="K21" i="11"/>
  <c r="L5" i="11"/>
  <c r="K43" i="11"/>
  <c r="K27" i="11"/>
  <c r="K26" i="11"/>
  <c r="K22" i="11"/>
  <c r="K28" i="11"/>
  <c r="K23" i="11"/>
  <c r="K20" i="11"/>
  <c r="K6" i="11"/>
  <c r="K47" i="11"/>
  <c r="K44" i="11"/>
  <c r="K29" i="11"/>
  <c r="K24" i="11"/>
  <c r="K25" i="11"/>
  <c r="K48" i="11"/>
  <c r="K46" i="11"/>
  <c r="L22" i="11" l="1"/>
  <c r="L23" i="11"/>
  <c r="L43" i="11"/>
  <c r="L6" i="11"/>
  <c r="M5" i="11"/>
  <c r="L24" i="11"/>
  <c r="L44" i="11"/>
  <c r="L46" i="11"/>
  <c r="L21" i="11"/>
  <c r="L29" i="11"/>
  <c r="L45" i="11"/>
  <c r="L25" i="11"/>
  <c r="L26" i="11"/>
  <c r="L28" i="11"/>
  <c r="L27" i="11"/>
  <c r="L47" i="11"/>
  <c r="L20" i="11"/>
  <c r="L48" i="11"/>
  <c r="M48" i="11" l="1"/>
  <c r="M46" i="11"/>
  <c r="M23" i="11"/>
  <c r="M26" i="11"/>
  <c r="M43" i="11"/>
  <c r="M29" i="11"/>
  <c r="M24" i="11"/>
  <c r="M21" i="11"/>
  <c r="M45" i="11"/>
  <c r="M22" i="11"/>
  <c r="N5" i="11"/>
  <c r="M6" i="11"/>
  <c r="M25" i="11"/>
  <c r="M28" i="11"/>
  <c r="M44" i="11"/>
  <c r="M27" i="11"/>
  <c r="M20" i="11"/>
  <c r="M47" i="11"/>
  <c r="N29" i="11" l="1"/>
  <c r="N25" i="11"/>
  <c r="N48" i="11"/>
  <c r="N26" i="11"/>
  <c r="N45" i="11"/>
  <c r="N24" i="11"/>
  <c r="N46" i="11"/>
  <c r="N47" i="11"/>
  <c r="N28" i="11"/>
  <c r="N22" i="11"/>
  <c r="N20" i="11"/>
  <c r="N6" i="11"/>
  <c r="N21" i="11"/>
  <c r="O5" i="11"/>
  <c r="N27" i="11"/>
  <c r="N43" i="11"/>
  <c r="N44" i="11"/>
  <c r="N23" i="11"/>
  <c r="O47" i="11" l="1"/>
  <c r="O26" i="11"/>
  <c r="O44" i="11"/>
  <c r="O29" i="11"/>
  <c r="O23" i="11"/>
  <c r="O22" i="11"/>
  <c r="O24" i="11"/>
  <c r="O6" i="11"/>
  <c r="O20" i="11"/>
  <c r="O25" i="11"/>
  <c r="P5" i="11"/>
  <c r="O46" i="11"/>
  <c r="O43" i="11"/>
  <c r="O27" i="11"/>
  <c r="O28" i="11"/>
  <c r="O45" i="11"/>
  <c r="O21" i="11"/>
  <c r="O4" i="11"/>
  <c r="O48" i="11"/>
  <c r="P46" i="11" l="1"/>
  <c r="P25" i="11"/>
  <c r="P6" i="11"/>
  <c r="P23" i="11"/>
  <c r="P43" i="11"/>
  <c r="Q5" i="11"/>
  <c r="P22" i="11"/>
  <c r="P27" i="11"/>
  <c r="P26" i="11"/>
  <c r="P21" i="11"/>
  <c r="P20" i="11"/>
  <c r="P24" i="11"/>
  <c r="P47" i="11"/>
  <c r="P29" i="11"/>
  <c r="P48" i="11"/>
  <c r="P45" i="11"/>
  <c r="P28" i="11"/>
  <c r="P44" i="11"/>
  <c r="Q21" i="11" l="1"/>
  <c r="Q48" i="11"/>
  <c r="Q43" i="11"/>
  <c r="Q47" i="11"/>
  <c r="Q45" i="11"/>
  <c r="Q29" i="11"/>
  <c r="Q23" i="11"/>
  <c r="Q26" i="11"/>
  <c r="Q44" i="11"/>
  <c r="Q25" i="11"/>
  <c r="Q20" i="11"/>
  <c r="Q24" i="11"/>
  <c r="Q6" i="11"/>
  <c r="Q27" i="11"/>
  <c r="R5" i="11"/>
  <c r="Q46" i="11"/>
  <c r="Q22" i="11"/>
  <c r="Q28" i="11"/>
  <c r="R21" i="11" l="1"/>
  <c r="R46" i="11"/>
  <c r="R47" i="11"/>
  <c r="R28" i="11"/>
  <c r="R45" i="11"/>
  <c r="R44" i="11"/>
  <c r="R25" i="11"/>
  <c r="R43" i="11"/>
  <c r="R22" i="11"/>
  <c r="R6" i="11"/>
  <c r="R29" i="11"/>
  <c r="R23" i="11"/>
  <c r="R24" i="11"/>
  <c r="R27" i="11"/>
  <c r="S5" i="11"/>
  <c r="R20" i="11"/>
  <c r="R48" i="11"/>
  <c r="R26" i="11"/>
  <c r="S27" i="11" l="1"/>
  <c r="S26" i="11"/>
  <c r="S21" i="11"/>
  <c r="S23" i="11"/>
  <c r="S46" i="11"/>
  <c r="S25" i="11"/>
  <c r="S45" i="11"/>
  <c r="S24" i="11"/>
  <c r="T5" i="11"/>
  <c r="S6" i="11"/>
  <c r="S48" i="11"/>
  <c r="S47" i="11"/>
  <c r="S20" i="11"/>
  <c r="S28" i="11"/>
  <c r="S22" i="11"/>
  <c r="S43" i="11"/>
  <c r="S29" i="11"/>
  <c r="S44" i="11"/>
  <c r="T6" i="11" l="1"/>
  <c r="T28" i="11"/>
  <c r="T43" i="11"/>
  <c r="T27" i="11"/>
  <c r="T20" i="11"/>
  <c r="T21" i="11"/>
  <c r="T22" i="11"/>
  <c r="U5" i="11"/>
  <c r="T46" i="11"/>
  <c r="T25" i="11"/>
  <c r="T47" i="11"/>
  <c r="T44" i="11"/>
  <c r="T45" i="11"/>
  <c r="T23" i="11"/>
  <c r="T29" i="11"/>
  <c r="T24" i="11"/>
  <c r="T48" i="11"/>
  <c r="T26" i="11"/>
  <c r="U23" i="11" l="1"/>
  <c r="U46" i="11"/>
  <c r="U22" i="11"/>
  <c r="U25" i="11"/>
  <c r="U48" i="11"/>
  <c r="U44" i="11"/>
  <c r="U28" i="11"/>
  <c r="U21" i="11"/>
  <c r="U6" i="11"/>
  <c r="U27" i="11"/>
  <c r="U43" i="11"/>
  <c r="U20" i="11"/>
  <c r="U47" i="11"/>
  <c r="U45" i="11"/>
  <c r="U26" i="11"/>
  <c r="V5" i="11"/>
  <c r="U29" i="11"/>
  <c r="U24" i="11"/>
  <c r="V44" i="11" l="1"/>
  <c r="V26" i="11"/>
  <c r="V29" i="11"/>
  <c r="V45" i="11"/>
  <c r="V25" i="11"/>
  <c r="V27" i="11"/>
  <c r="V6" i="11"/>
  <c r="W5" i="11"/>
  <c r="V23" i="11"/>
  <c r="V4" i="11"/>
  <c r="V21" i="11"/>
  <c r="V28" i="11"/>
  <c r="V46" i="11"/>
  <c r="V48" i="11"/>
  <c r="V20" i="11"/>
  <c r="V22" i="11"/>
  <c r="V47" i="11"/>
  <c r="V43" i="11"/>
  <c r="V24" i="11"/>
  <c r="W28" i="11" l="1"/>
  <c r="W24" i="11"/>
  <c r="W25" i="11"/>
  <c r="W45" i="11"/>
  <c r="W43" i="11"/>
  <c r="W46" i="11"/>
  <c r="X5" i="11"/>
  <c r="W23" i="11"/>
  <c r="W44" i="11"/>
  <c r="W6" i="11"/>
  <c r="W48" i="11"/>
  <c r="W26" i="11"/>
  <c r="W47" i="11"/>
  <c r="W21" i="11"/>
  <c r="W29" i="11"/>
  <c r="W27" i="11"/>
  <c r="W20" i="11"/>
  <c r="W22" i="11"/>
  <c r="X45" i="11" l="1"/>
  <c r="Y5" i="11"/>
  <c r="X25" i="11"/>
  <c r="X47" i="11"/>
  <c r="X20" i="11"/>
  <c r="X44" i="11"/>
  <c r="X28" i="11"/>
  <c r="X29" i="11"/>
  <c r="X48" i="11"/>
  <c r="X43" i="11"/>
  <c r="X26" i="11"/>
  <c r="X27" i="11"/>
  <c r="X22" i="11"/>
  <c r="X46" i="11"/>
  <c r="X6" i="11"/>
  <c r="X21" i="11"/>
  <c r="X23" i="11"/>
  <c r="X24" i="11"/>
  <c r="Y21" i="11" l="1"/>
  <c r="Y25" i="11"/>
  <c r="Y46" i="11"/>
  <c r="Y27" i="11"/>
  <c r="Y24" i="11"/>
  <c r="Y45" i="11"/>
  <c r="Y47" i="11"/>
  <c r="Y20" i="11"/>
  <c r="Y29" i="11"/>
  <c r="Z5" i="11"/>
  <c r="Y26" i="11"/>
  <c r="Y48" i="11"/>
  <c r="Y43" i="11"/>
  <c r="Y28" i="11"/>
  <c r="Y44" i="11"/>
  <c r="Y6" i="11"/>
  <c r="Y23" i="11"/>
  <c r="Y22" i="11"/>
  <c r="Z46" i="11" l="1"/>
  <c r="Z26" i="11"/>
  <c r="Z25" i="11"/>
  <c r="Z48" i="11"/>
  <c r="Z44" i="11"/>
  <c r="Z24" i="11"/>
  <c r="Z20" i="11"/>
  <c r="AA5" i="11"/>
  <c r="Z45" i="11"/>
  <c r="Z28" i="11"/>
  <c r="Z29" i="11"/>
  <c r="Z27" i="11"/>
  <c r="Z21" i="11"/>
  <c r="Z47" i="11"/>
  <c r="Z6" i="11"/>
  <c r="Z23" i="11"/>
  <c r="Z22" i="11"/>
  <c r="Z43" i="11"/>
  <c r="AA22" i="11" l="1"/>
  <c r="AA27" i="11"/>
  <c r="AA23" i="11"/>
  <c r="AA21" i="11"/>
  <c r="AA44" i="11"/>
  <c r="AA20" i="11"/>
  <c r="AA47" i="11"/>
  <c r="AA28" i="11"/>
  <c r="AA46" i="11"/>
  <c r="AA25" i="11"/>
  <c r="AB5" i="11"/>
  <c r="AA24" i="11"/>
  <c r="AA45" i="11"/>
  <c r="AA29" i="11"/>
  <c r="AA26" i="11"/>
  <c r="AA48" i="11"/>
  <c r="AA43" i="11"/>
  <c r="AA6" i="11"/>
  <c r="AB44" i="11" l="1"/>
  <c r="AB24" i="11"/>
  <c r="AB29" i="11"/>
  <c r="AB45" i="11"/>
  <c r="AB46" i="11"/>
  <c r="AB28" i="11"/>
  <c r="AB25" i="11"/>
  <c r="AB47" i="11"/>
  <c r="AB6" i="11"/>
  <c r="AC5" i="11"/>
  <c r="AB23" i="11"/>
  <c r="AB22" i="11"/>
  <c r="AB26" i="11"/>
  <c r="AB20" i="11"/>
  <c r="AB48" i="11"/>
  <c r="AB27" i="11"/>
  <c r="AB21" i="11"/>
  <c r="AB43" i="11"/>
  <c r="AC4" i="11" l="1"/>
  <c r="AC25" i="11"/>
  <c r="AC27" i="11"/>
  <c r="AC29" i="11"/>
  <c r="AC46" i="11"/>
  <c r="AD5" i="11"/>
  <c r="AC6" i="11"/>
  <c r="AC23" i="11"/>
  <c r="AC44" i="11"/>
  <c r="AC21" i="11"/>
  <c r="AC28" i="11"/>
  <c r="AC43" i="11"/>
  <c r="AC24" i="11"/>
  <c r="AC47" i="11"/>
  <c r="AC45" i="11"/>
  <c r="AC48" i="11"/>
  <c r="AC22" i="11"/>
  <c r="AC26" i="11"/>
  <c r="AC20" i="11"/>
  <c r="AD26" i="11" l="1"/>
  <c r="AD24" i="11"/>
  <c r="AD21" i="11"/>
  <c r="AE5" i="11"/>
  <c r="AD44" i="11"/>
  <c r="AD28" i="11"/>
  <c r="AD6" i="11"/>
  <c r="AD48" i="11"/>
  <c r="AD47" i="11"/>
  <c r="AD25" i="11"/>
  <c r="AD29" i="11"/>
  <c r="AD46" i="11"/>
  <c r="AD27" i="11"/>
  <c r="AD45" i="11"/>
  <c r="AD43" i="11"/>
  <c r="AD20" i="11"/>
  <c r="AD23" i="11"/>
  <c r="AD22" i="11"/>
  <c r="AE6" i="11" l="1"/>
  <c r="AE28" i="11"/>
  <c r="AE20" i="11"/>
  <c r="AE46" i="11"/>
  <c r="AE21" i="11"/>
  <c r="AE47" i="11"/>
  <c r="AE26" i="11"/>
  <c r="AE43" i="11"/>
  <c r="AE44" i="11"/>
  <c r="AE48" i="11"/>
  <c r="AE45" i="11"/>
  <c r="AE27" i="11"/>
  <c r="AE25" i="11"/>
  <c r="AE22" i="11"/>
  <c r="AE23" i="11"/>
  <c r="AE24" i="11"/>
  <c r="AF5" i="11"/>
  <c r="AE29" i="11"/>
  <c r="AF6" i="11" l="1"/>
  <c r="AF24" i="11"/>
  <c r="AF43" i="11"/>
  <c r="AF28" i="11"/>
  <c r="AF23" i="11"/>
  <c r="AF27" i="11"/>
  <c r="AF29" i="11"/>
  <c r="AF47" i="11"/>
  <c r="AF46" i="11"/>
  <c r="AF25" i="11"/>
  <c r="AF20" i="11"/>
  <c r="AF26" i="11"/>
  <c r="AF45" i="11"/>
  <c r="AF44" i="11"/>
  <c r="AF48" i="11"/>
  <c r="AF22" i="11"/>
  <c r="AF21" i="11"/>
  <c r="AG5" i="11"/>
  <c r="AG48" i="11" l="1"/>
  <c r="AG20" i="11"/>
  <c r="AH5" i="11"/>
  <c r="AG44" i="11"/>
  <c r="AG27" i="11"/>
  <c r="AG24" i="11"/>
  <c r="AG25" i="11"/>
  <c r="AG6" i="11"/>
  <c r="AG26" i="11"/>
  <c r="AG43" i="11"/>
  <c r="AG28" i="11"/>
  <c r="AG46" i="11"/>
  <c r="AG45" i="11"/>
  <c r="AG22" i="11"/>
  <c r="AG47" i="11"/>
  <c r="AG23" i="11"/>
  <c r="AG29" i="11"/>
  <c r="AG21" i="11"/>
  <c r="AH45" i="11" l="1"/>
  <c r="AH25" i="11"/>
  <c r="AH48" i="11"/>
  <c r="AH22" i="11"/>
  <c r="AH44" i="11"/>
  <c r="AH28" i="11"/>
  <c r="AH24" i="11"/>
  <c r="AH47" i="11"/>
  <c r="AH29" i="11"/>
  <c r="AH23" i="11"/>
  <c r="AH20" i="11"/>
  <c r="AH21" i="11"/>
  <c r="AH46" i="11"/>
  <c r="AH6" i="11"/>
  <c r="AI5" i="11"/>
  <c r="AH43" i="11"/>
  <c r="AH26" i="11"/>
  <c r="AH27" i="11"/>
  <c r="AI44" i="11" l="1"/>
  <c r="AI29" i="11"/>
  <c r="AI47" i="11"/>
  <c r="AI46" i="11"/>
  <c r="AI43" i="11"/>
  <c r="AI26" i="11"/>
  <c r="AI6" i="11"/>
  <c r="AI24" i="11"/>
  <c r="AI21" i="11"/>
  <c r="AI22" i="11"/>
  <c r="AI27" i="11"/>
  <c r="AJ5" i="11"/>
  <c r="AI48" i="11"/>
  <c r="AI25" i="11"/>
  <c r="AI28" i="11"/>
  <c r="AI45" i="11"/>
  <c r="AI23" i="11"/>
  <c r="AI20" i="11"/>
  <c r="AJ45" i="11" l="1"/>
  <c r="AJ28" i="11"/>
  <c r="AJ46" i="11"/>
  <c r="AJ22" i="11"/>
  <c r="AJ20" i="11"/>
  <c r="AJ47" i="11"/>
  <c r="AK5" i="11"/>
  <c r="AJ43" i="11"/>
  <c r="AJ25" i="11"/>
  <c r="AJ29" i="11"/>
  <c r="AJ6" i="11"/>
  <c r="AJ48" i="11"/>
  <c r="AJ21" i="11"/>
  <c r="AJ26" i="11"/>
  <c r="AJ44" i="11"/>
  <c r="AJ24" i="11"/>
  <c r="AJ23" i="11"/>
  <c r="AJ27" i="11"/>
  <c r="AJ4" i="11"/>
  <c r="AK47" i="11" l="1"/>
  <c r="AK21" i="11"/>
  <c r="AK22" i="11"/>
  <c r="AK25" i="11"/>
  <c r="AK45" i="11"/>
  <c r="AK20" i="11"/>
  <c r="AK24" i="11"/>
  <c r="AL5" i="11"/>
  <c r="AK44" i="11"/>
  <c r="AK46" i="11"/>
  <c r="AK23" i="11"/>
  <c r="AK43" i="11"/>
  <c r="AK48" i="11"/>
  <c r="AK27" i="11"/>
  <c r="AK28" i="11"/>
  <c r="AK6" i="11"/>
  <c r="AK26" i="11"/>
  <c r="AK29" i="11"/>
  <c r="AL44" i="11" l="1"/>
  <c r="AL48" i="11"/>
  <c r="AL26" i="11"/>
  <c r="AM5" i="11"/>
  <c r="AL25" i="11"/>
  <c r="AL21" i="11"/>
  <c r="AL46" i="11"/>
  <c r="AL22" i="11"/>
  <c r="AL45" i="11"/>
  <c r="AL27" i="11"/>
  <c r="AL24" i="11"/>
  <c r="AL23" i="11"/>
  <c r="AL28" i="11"/>
  <c r="AL6" i="11"/>
  <c r="AL29" i="11"/>
  <c r="AL47" i="11"/>
  <c r="AL43" i="11"/>
  <c r="AL20" i="11"/>
  <c r="AM28" i="11" l="1"/>
  <c r="AM27" i="11"/>
  <c r="AM6" i="11"/>
  <c r="AM21" i="11"/>
  <c r="AM29" i="11"/>
  <c r="AM26" i="11"/>
  <c r="AN5" i="11"/>
  <c r="AM46" i="11"/>
  <c r="AM48" i="11"/>
  <c r="AM45" i="11"/>
  <c r="AM23" i="11"/>
  <c r="AM22" i="11"/>
  <c r="AM24" i="11"/>
  <c r="AM43" i="11"/>
  <c r="AM44" i="11"/>
  <c r="AM47" i="11"/>
  <c r="AM25" i="11"/>
  <c r="AM20" i="11"/>
  <c r="AN24" i="11" l="1"/>
  <c r="AN29" i="11"/>
  <c r="AN47" i="11"/>
  <c r="AN25" i="11"/>
  <c r="AO5" i="11"/>
  <c r="AN23" i="11"/>
  <c r="AN27" i="11"/>
  <c r="AN48" i="11"/>
  <c r="AN21" i="11"/>
  <c r="AN6" i="11"/>
  <c r="AN20" i="11"/>
  <c r="AN46" i="11"/>
  <c r="AN43" i="11"/>
  <c r="AN28" i="11"/>
  <c r="AN45" i="11"/>
  <c r="AN44" i="11"/>
  <c r="AN26" i="11"/>
  <c r="AN22" i="11"/>
  <c r="AO24" i="11" l="1"/>
  <c r="AO45" i="11"/>
  <c r="AO21" i="11"/>
  <c r="AO22" i="11"/>
  <c r="AO23" i="11"/>
  <c r="AO20" i="11"/>
  <c r="AO44" i="11"/>
  <c r="AO28" i="11"/>
  <c r="AO47" i="11"/>
  <c r="AO27" i="11"/>
  <c r="AO46" i="11"/>
  <c r="AO43" i="11"/>
  <c r="AO29" i="11"/>
  <c r="AO25" i="11"/>
  <c r="AP5" i="11"/>
  <c r="AO26" i="11"/>
  <c r="AO6" i="11"/>
  <c r="AO48" i="11"/>
  <c r="AP48" i="11" l="1"/>
  <c r="AP24" i="11"/>
  <c r="AP28" i="11"/>
  <c r="AP47" i="11"/>
  <c r="AP26" i="11"/>
  <c r="AP44" i="11"/>
  <c r="AP46" i="11"/>
  <c r="AP25" i="11"/>
  <c r="AP43" i="11"/>
  <c r="AP29" i="11"/>
  <c r="AP23" i="11"/>
  <c r="AP22" i="11"/>
  <c r="AP20" i="11"/>
  <c r="AQ5" i="11"/>
  <c r="AP27" i="11"/>
  <c r="AP45" i="11"/>
  <c r="AP6" i="11"/>
  <c r="AP21" i="11"/>
  <c r="AQ6" i="11" l="1"/>
  <c r="AQ4" i="11"/>
  <c r="AQ48" i="11"/>
  <c r="AQ45" i="11"/>
  <c r="AQ46" i="11"/>
  <c r="AR5" i="11"/>
  <c r="AQ23" i="11"/>
  <c r="AQ20" i="11"/>
  <c r="AQ29" i="11"/>
  <c r="AQ43" i="11"/>
  <c r="AQ27" i="11"/>
  <c r="AQ47" i="11"/>
  <c r="AQ24" i="11"/>
  <c r="AQ28" i="11"/>
  <c r="AQ25" i="11"/>
  <c r="AQ22" i="11"/>
  <c r="AQ21" i="11"/>
  <c r="AQ44" i="11"/>
  <c r="AQ26" i="11"/>
  <c r="AR6" i="11" l="1"/>
  <c r="AR45" i="11"/>
  <c r="AR44" i="11"/>
  <c r="AR28" i="11"/>
  <c r="AR43" i="11"/>
  <c r="AR48" i="11"/>
  <c r="AR20" i="11"/>
  <c r="AS5" i="11"/>
  <c r="AR46" i="11"/>
  <c r="AR26" i="11"/>
  <c r="AR23" i="11"/>
  <c r="AR21" i="11"/>
  <c r="AR47" i="11"/>
  <c r="AR24" i="11"/>
  <c r="AR25" i="11"/>
  <c r="AR22" i="11"/>
  <c r="AR29" i="11"/>
  <c r="AR27" i="11"/>
  <c r="AS21" i="11" l="1"/>
  <c r="AS24" i="11"/>
  <c r="AS43" i="11"/>
  <c r="AS27" i="11"/>
  <c r="AS28" i="11"/>
  <c r="AS26" i="11"/>
  <c r="AS29" i="11"/>
  <c r="AS47" i="11"/>
  <c r="AS45" i="11"/>
  <c r="AS22" i="11"/>
  <c r="AT5" i="11"/>
  <c r="AS48" i="11"/>
  <c r="AS6" i="11"/>
  <c r="AS25" i="11"/>
  <c r="AS44" i="11"/>
  <c r="AS23" i="11"/>
  <c r="AS46" i="11"/>
  <c r="AS20" i="11"/>
  <c r="AT25" i="11" l="1"/>
  <c r="AT23" i="11"/>
  <c r="AT45" i="11"/>
  <c r="AU5" i="11"/>
  <c r="AT28" i="11"/>
  <c r="AT47" i="11"/>
  <c r="AT44" i="11"/>
  <c r="AT48" i="11"/>
  <c r="AT43" i="11"/>
  <c r="AT26" i="11"/>
  <c r="AT20" i="11"/>
  <c r="AT6" i="11"/>
  <c r="AT24" i="11"/>
  <c r="AT29" i="11"/>
  <c r="AT21" i="11"/>
  <c r="AT46" i="11"/>
  <c r="AT22" i="11"/>
  <c r="AT27" i="11"/>
  <c r="AU26" i="11" l="1"/>
  <c r="AV5" i="11"/>
  <c r="AU28" i="11"/>
  <c r="AU29" i="11"/>
  <c r="AU20" i="11"/>
  <c r="AU46" i="11"/>
  <c r="AU25" i="11"/>
  <c r="AU43" i="11"/>
  <c r="AU48" i="11"/>
  <c r="AU44" i="11"/>
  <c r="AU6" i="11"/>
  <c r="AU27" i="11"/>
  <c r="AU45" i="11"/>
  <c r="AU21" i="11"/>
  <c r="AU23" i="11"/>
  <c r="AU22" i="11"/>
  <c r="AU47" i="11"/>
  <c r="AU24" i="11"/>
  <c r="AV43" i="11" l="1"/>
  <c r="AV27" i="11"/>
  <c r="AV23" i="11"/>
  <c r="AV47" i="11"/>
  <c r="AV25" i="11"/>
  <c r="AV6" i="11"/>
  <c r="AV28" i="11"/>
  <c r="AV20" i="11"/>
  <c r="AV29" i="11"/>
  <c r="AV44" i="11"/>
  <c r="AV22" i="11"/>
  <c r="AV21" i="11"/>
  <c r="AV48" i="11"/>
  <c r="AV26" i="11"/>
  <c r="AW5" i="11"/>
  <c r="AV24" i="11"/>
  <c r="AV46" i="11"/>
  <c r="AV45" i="11"/>
  <c r="AW25" i="11" l="1"/>
  <c r="AW48" i="11"/>
  <c r="AW26" i="11"/>
  <c r="AW29" i="11"/>
  <c r="AW47" i="11"/>
  <c r="AW28" i="11"/>
  <c r="AW27" i="11"/>
  <c r="AW24" i="11"/>
  <c r="AW46" i="11"/>
  <c r="AW22" i="11"/>
  <c r="AW20" i="11"/>
  <c r="AX5" i="11"/>
  <c r="AW45" i="11"/>
  <c r="AW6" i="11"/>
  <c r="AW44" i="11"/>
  <c r="AW23" i="11"/>
  <c r="AW43" i="11"/>
  <c r="AW21" i="11"/>
  <c r="AX43" i="11" l="1"/>
  <c r="AX46" i="11"/>
  <c r="AX44" i="11"/>
  <c r="AX26" i="11"/>
  <c r="AX28" i="11"/>
  <c r="AX24" i="11"/>
  <c r="AY5" i="11"/>
  <c r="AX6" i="11"/>
  <c r="AX27" i="11"/>
  <c r="AX4" i="11"/>
  <c r="AX47" i="11"/>
  <c r="AX21" i="11"/>
  <c r="AX22" i="11"/>
  <c r="AX29" i="11"/>
  <c r="AX48" i="11"/>
  <c r="AX45" i="11"/>
  <c r="AX20" i="11"/>
  <c r="AX23" i="11"/>
  <c r="AX25" i="11"/>
  <c r="AY20" i="11" l="1"/>
  <c r="AY25" i="11"/>
  <c r="AY28" i="11"/>
  <c r="AY26" i="11"/>
  <c r="AY47" i="11"/>
  <c r="AY24" i="11"/>
  <c r="AY6" i="11"/>
  <c r="AZ5" i="11"/>
  <c r="AY29" i="11"/>
  <c r="AY45" i="11"/>
  <c r="AY43" i="11"/>
  <c r="AY22" i="11"/>
  <c r="AY27" i="11"/>
  <c r="AY21" i="11"/>
  <c r="AY23" i="11"/>
  <c r="AY46" i="11"/>
  <c r="AY48" i="11"/>
  <c r="AY44" i="11"/>
  <c r="AZ29" i="11" l="1"/>
  <c r="AZ25" i="11"/>
  <c r="BA5" i="11"/>
  <c r="AZ48" i="11"/>
  <c r="AZ20" i="11"/>
  <c r="AZ46" i="11"/>
  <c r="AZ27" i="11"/>
  <c r="AZ23" i="11"/>
  <c r="AZ43" i="11"/>
  <c r="AZ24" i="11"/>
  <c r="AZ21" i="11"/>
  <c r="AZ22" i="11"/>
  <c r="AZ44" i="11"/>
  <c r="AZ47" i="11"/>
  <c r="AZ45" i="11"/>
  <c r="AZ28" i="11"/>
  <c r="AZ26" i="11"/>
  <c r="AZ6" i="11"/>
  <c r="BA21" i="11" l="1"/>
  <c r="BA26" i="11"/>
  <c r="BA20" i="11"/>
  <c r="BA47" i="11"/>
  <c r="BA23" i="11"/>
  <c r="BA25" i="11"/>
  <c r="BA22" i="11"/>
  <c r="BB5" i="11"/>
  <c r="BA6" i="11"/>
  <c r="BA29" i="11"/>
  <c r="BA48" i="11"/>
  <c r="BA28" i="11"/>
  <c r="BA45" i="11"/>
  <c r="BA44" i="11"/>
  <c r="BA24" i="11"/>
  <c r="BA46" i="11"/>
  <c r="BA43" i="11"/>
  <c r="BA27" i="11"/>
  <c r="BB29" i="11" l="1"/>
  <c r="BB46" i="11"/>
  <c r="BB24" i="11"/>
  <c r="BB48" i="11"/>
  <c r="BB28" i="11"/>
  <c r="BB22" i="11"/>
  <c r="BB47" i="11"/>
  <c r="BB23" i="11"/>
  <c r="BB43" i="11"/>
  <c r="BB21" i="11"/>
  <c r="BC5" i="11"/>
  <c r="BB44" i="11"/>
  <c r="BB26" i="11"/>
  <c r="BB27" i="11"/>
  <c r="BB45" i="11"/>
  <c r="BB20" i="11"/>
  <c r="BB25" i="11"/>
  <c r="BB6" i="11"/>
  <c r="BC20" i="11" l="1"/>
  <c r="BC46" i="11"/>
  <c r="BC23" i="11"/>
  <c r="BC6" i="11"/>
  <c r="BC44" i="11"/>
  <c r="BC25" i="11"/>
  <c r="BC43" i="11"/>
  <c r="BC27" i="11"/>
  <c r="BC24" i="11"/>
  <c r="BC28" i="11"/>
  <c r="BC26" i="11"/>
  <c r="BD5" i="11"/>
  <c r="BC29" i="11"/>
  <c r="BC22" i="11"/>
  <c r="BC48" i="11"/>
  <c r="BC47" i="11"/>
  <c r="BC21" i="11"/>
  <c r="BC45" i="11"/>
  <c r="BD22" i="11" l="1"/>
  <c r="BD25" i="11"/>
  <c r="BD47" i="11"/>
  <c r="BD48" i="11"/>
  <c r="BE5" i="11"/>
  <c r="BD27" i="11"/>
  <c r="BD44" i="11"/>
  <c r="BD20" i="11"/>
  <c r="BD24" i="11"/>
  <c r="BD6" i="11"/>
  <c r="BD21" i="11"/>
  <c r="BD43" i="11"/>
  <c r="BD45" i="11"/>
  <c r="BD29" i="11"/>
  <c r="BD46" i="11"/>
  <c r="BD23" i="11"/>
  <c r="BD28" i="11"/>
  <c r="BD26" i="11"/>
  <c r="BE4" i="11" l="1"/>
  <c r="BE43" i="11"/>
  <c r="BE23" i="11"/>
  <c r="BE28" i="11"/>
  <c r="BE21" i="11"/>
  <c r="BE24" i="11"/>
  <c r="BE26" i="11"/>
  <c r="BF5" i="11"/>
  <c r="BE29" i="11"/>
  <c r="BE47" i="11"/>
  <c r="BE46" i="11"/>
  <c r="BE20" i="11"/>
  <c r="BE27" i="11"/>
  <c r="BE25" i="11"/>
  <c r="BE22" i="11"/>
  <c r="BE45" i="11"/>
  <c r="BE6" i="11"/>
  <c r="BE44" i="11"/>
  <c r="BE48" i="11"/>
  <c r="BF46" i="11" l="1"/>
  <c r="BF27" i="11"/>
  <c r="BF23" i="11"/>
  <c r="BF45" i="11"/>
  <c r="BF6" i="11"/>
  <c r="BF47" i="11"/>
  <c r="BF44" i="11"/>
  <c r="BF24" i="11"/>
  <c r="BG5" i="11"/>
  <c r="BF29" i="11"/>
  <c r="BF43" i="11"/>
  <c r="BF20" i="11"/>
  <c r="BF22" i="11"/>
  <c r="BF28" i="11"/>
  <c r="BF26" i="11"/>
  <c r="BF25" i="11"/>
  <c r="BF21" i="11"/>
  <c r="BF48" i="11"/>
  <c r="BG46" i="11" l="1"/>
  <c r="BG47" i="11"/>
  <c r="BG21" i="11"/>
  <c r="BG44" i="11"/>
  <c r="BG20" i="11"/>
  <c r="BG26" i="11"/>
  <c r="BG29" i="11"/>
  <c r="BG23" i="11"/>
  <c r="BG27" i="11"/>
  <c r="BG45" i="11"/>
  <c r="BG25" i="11"/>
  <c r="BG6" i="11"/>
  <c r="BG48" i="11"/>
  <c r="BH5" i="11"/>
  <c r="BG22" i="11"/>
  <c r="BG24" i="11"/>
  <c r="BG43" i="11"/>
  <c r="BG28" i="11"/>
  <c r="BI5" i="11" l="1"/>
  <c r="BI23" i="11" s="1"/>
  <c r="BH43" i="11"/>
  <c r="BH24" i="11"/>
  <c r="BH45" i="11"/>
  <c r="BH27" i="11"/>
  <c r="BH20" i="11"/>
  <c r="BH25" i="11"/>
  <c r="BH29" i="11"/>
  <c r="BH44" i="11"/>
  <c r="BH23" i="11"/>
  <c r="BH46" i="11"/>
  <c r="BH21" i="11"/>
  <c r="BH47" i="11"/>
  <c r="BH48" i="11"/>
  <c r="BH26" i="11"/>
  <c r="BH6" i="11"/>
  <c r="BH22" i="11"/>
  <c r="BH28" i="11"/>
  <c r="BI28" i="11" l="1"/>
  <c r="BI45" i="11"/>
  <c r="BI44" i="11"/>
  <c r="BI48" i="11"/>
  <c r="BI46" i="11"/>
  <c r="BI20" i="11"/>
  <c r="BI24" i="11"/>
  <c r="BI29" i="11"/>
  <c r="BI26" i="11"/>
  <c r="BI21" i="11"/>
  <c r="BI27" i="11"/>
  <c r="BI25" i="11"/>
  <c r="BI43" i="11"/>
  <c r="BI47" i="11"/>
  <c r="BI6" i="11"/>
  <c r="BI22" i="11"/>
  <c r="BJ5" i="11"/>
  <c r="BK5" i="11" l="1"/>
  <c r="BJ25" i="11"/>
  <c r="BJ48" i="11"/>
  <c r="BJ21" i="11"/>
  <c r="BJ44" i="11"/>
  <c r="BJ28" i="11"/>
  <c r="BJ20" i="11"/>
  <c r="BJ43" i="11"/>
  <c r="BJ24" i="11"/>
  <c r="BJ47" i="11"/>
  <c r="BJ46" i="11"/>
  <c r="BJ6" i="11"/>
  <c r="BJ22" i="11"/>
  <c r="BJ27" i="11"/>
  <c r="BJ23" i="11"/>
  <c r="BJ29" i="11"/>
  <c r="BJ45" i="11"/>
  <c r="BJ26" i="11"/>
  <c r="BK6" i="11" l="1"/>
  <c r="BL5" i="11"/>
  <c r="BL4" i="11" l="1"/>
  <c r="BM5" i="11"/>
  <c r="BL6" i="11"/>
  <c r="BN5" i="11" l="1"/>
  <c r="BM6" i="11"/>
  <c r="BO5" i="11" l="1"/>
  <c r="BN6" i="11"/>
  <c r="BP5" i="11" l="1"/>
  <c r="BO6" i="11"/>
  <c r="BQ5" i="11" l="1"/>
  <c r="BP6" i="11"/>
  <c r="BR5" i="11" l="1"/>
  <c r="BQ6" i="11"/>
  <c r="BR6" i="11" l="1"/>
  <c r="BS5" i="11"/>
  <c r="BS4" i="11" l="1"/>
  <c r="BS6" i="11"/>
  <c r="BT5" i="11"/>
  <c r="BU5" i="11" l="1"/>
  <c r="BT6" i="11"/>
  <c r="BV5" i="11" l="1"/>
  <c r="BU6" i="11"/>
  <c r="BW5" i="11" l="1"/>
  <c r="BV6" i="11"/>
  <c r="BW6" i="11" l="1"/>
  <c r="BX5" i="11"/>
  <c r="BY5" i="11" l="1"/>
  <c r="BX6" i="11"/>
  <c r="BZ5" i="11" l="1"/>
  <c r="BY6" i="11"/>
  <c r="BZ4" i="11" l="1"/>
  <c r="BZ6" i="11"/>
  <c r="CA5" i="11"/>
  <c r="CB5" i="11" l="1"/>
  <c r="CA45" i="11"/>
  <c r="CA24" i="11"/>
  <c r="CA28" i="11"/>
  <c r="CA22" i="11"/>
  <c r="CA43" i="11"/>
  <c r="CA21" i="11"/>
  <c r="CA46" i="11"/>
  <c r="CA23" i="11"/>
  <c r="CA48" i="11"/>
  <c r="CA6" i="11"/>
  <c r="CA47" i="11"/>
  <c r="CA25" i="11"/>
  <c r="CA26" i="11"/>
  <c r="CA44" i="11"/>
  <c r="CA27" i="11"/>
  <c r="CA29" i="11"/>
  <c r="CA20" i="11"/>
  <c r="CB23" i="11" l="1"/>
  <c r="CB28" i="11"/>
  <c r="CB48" i="11"/>
  <c r="CB6" i="11"/>
  <c r="CB24" i="11"/>
  <c r="CB44" i="11"/>
  <c r="CB27" i="11"/>
  <c r="CB45" i="11"/>
  <c r="CB26" i="11"/>
  <c r="CB22" i="11"/>
  <c r="CB21" i="11"/>
  <c r="CB47" i="11"/>
  <c r="CB43" i="11"/>
  <c r="CB25" i="11"/>
  <c r="CB20" i="11"/>
  <c r="CB29" i="11"/>
  <c r="CC5" i="11"/>
  <c r="CB46" i="11"/>
  <c r="CD5" i="11" l="1"/>
  <c r="CC28" i="11"/>
  <c r="CC25" i="11"/>
  <c r="CC45" i="11"/>
  <c r="CC27" i="11"/>
  <c r="CC48" i="11"/>
  <c r="CC47" i="11"/>
  <c r="CC44" i="11"/>
  <c r="CC20" i="11"/>
  <c r="CC26" i="11"/>
  <c r="CC29" i="11"/>
  <c r="CC6" i="11"/>
  <c r="CC24" i="11"/>
  <c r="CC43" i="11"/>
  <c r="CC21" i="11"/>
  <c r="CC22" i="11"/>
  <c r="CC46" i="11"/>
  <c r="CC23" i="11"/>
  <c r="CD21" i="11" l="1"/>
  <c r="CD43" i="11"/>
  <c r="CD26" i="11"/>
  <c r="CD47" i="11"/>
  <c r="CD20" i="11"/>
  <c r="CE5" i="11"/>
  <c r="CD28" i="11"/>
  <c r="CD29" i="11"/>
  <c r="CD23" i="11"/>
  <c r="CD22" i="11"/>
  <c r="CD45" i="11"/>
  <c r="CD6" i="11"/>
  <c r="CD48" i="11"/>
  <c r="CD25" i="11"/>
  <c r="CD46" i="11"/>
  <c r="CD24" i="11"/>
  <c r="CD44" i="11"/>
  <c r="CD27" i="11"/>
  <c r="CE28" i="11" l="1"/>
  <c r="CE48" i="11"/>
  <c r="CE43" i="11"/>
  <c r="CF5" i="11"/>
  <c r="CE47" i="11"/>
  <c r="CE21" i="11"/>
  <c r="CE29" i="11"/>
  <c r="CE46" i="11"/>
  <c r="CE24" i="11"/>
  <c r="CE22" i="11"/>
  <c r="CE20" i="11"/>
  <c r="CE6" i="11"/>
  <c r="CE27" i="11"/>
  <c r="CE25" i="11"/>
  <c r="CE26" i="11"/>
  <c r="CE45" i="11"/>
  <c r="CE44" i="11"/>
  <c r="CE23" i="11"/>
  <c r="CF29" i="11" l="1"/>
  <c r="CF45" i="11"/>
  <c r="CF23" i="11"/>
  <c r="CF24" i="11"/>
  <c r="CF6" i="11"/>
  <c r="CF44" i="11"/>
  <c r="CF26" i="11"/>
  <c r="CF22" i="11"/>
  <c r="CF48" i="11"/>
  <c r="CF21" i="11"/>
  <c r="CF43" i="11"/>
  <c r="CF46" i="11"/>
  <c r="CF25" i="11"/>
  <c r="CF28" i="11"/>
  <c r="CF20" i="11"/>
  <c r="CG5" i="11"/>
  <c r="CF27" i="11"/>
  <c r="CF47" i="11"/>
  <c r="CG4" i="11" l="1"/>
  <c r="CG20" i="11"/>
  <c r="CG46" i="11"/>
  <c r="CH5" i="11"/>
  <c r="CG22" i="11"/>
  <c r="CG27" i="11"/>
  <c r="CG24" i="11"/>
  <c r="CG48" i="11"/>
  <c r="CG47" i="11"/>
  <c r="CG45" i="11"/>
  <c r="CG29" i="11"/>
  <c r="CG25" i="11"/>
  <c r="CG6" i="11"/>
  <c r="CG23" i="11"/>
  <c r="CG28" i="11"/>
  <c r="CG43" i="11"/>
  <c r="CG44" i="11"/>
  <c r="CG21" i="11"/>
  <c r="CG26" i="11"/>
  <c r="CH27" i="11" l="1"/>
  <c r="CH29" i="11"/>
  <c r="CH25" i="11"/>
  <c r="CH21" i="11"/>
  <c r="CH43" i="11"/>
  <c r="CH24" i="11"/>
  <c r="CH46" i="11"/>
  <c r="CH28" i="11"/>
  <c r="CH44" i="11"/>
  <c r="CH45" i="11"/>
  <c r="CH48" i="11"/>
  <c r="CH26" i="11"/>
  <c r="CH47" i="11"/>
  <c r="CH20" i="11"/>
  <c r="CH23" i="11"/>
  <c r="CH22" i="11"/>
  <c r="CH6" i="11"/>
  <c r="CI5" i="11"/>
  <c r="CI24" i="11" l="1"/>
  <c r="CI44" i="11"/>
  <c r="CI27" i="11"/>
  <c r="CI25" i="11"/>
  <c r="CI29" i="11"/>
  <c r="CI26" i="11"/>
  <c r="CI28" i="11"/>
  <c r="CI6" i="11"/>
  <c r="CI43" i="11"/>
  <c r="CI45" i="11"/>
  <c r="CI22" i="11"/>
  <c r="CI48" i="11"/>
  <c r="CI47" i="11"/>
  <c r="CI21" i="11"/>
  <c r="CI46" i="11"/>
  <c r="CI23" i="11"/>
  <c r="CJ5" i="11"/>
  <c r="CI20" i="11"/>
  <c r="CJ29" i="11" l="1"/>
  <c r="CJ23" i="11"/>
  <c r="CJ6" i="11"/>
  <c r="CJ24" i="11"/>
  <c r="CK5" i="11"/>
  <c r="CJ43" i="11"/>
  <c r="CJ22" i="11"/>
  <c r="CJ47" i="11"/>
  <c r="CJ25" i="11"/>
  <c r="CJ27" i="11"/>
  <c r="CJ28" i="11"/>
  <c r="CJ44" i="11"/>
  <c r="CJ26" i="11"/>
  <c r="CJ48" i="11"/>
  <c r="CJ20" i="11"/>
  <c r="CJ46" i="11"/>
  <c r="CJ21" i="11"/>
  <c r="CJ45" i="11"/>
  <c r="CK20" i="11" l="1"/>
  <c r="CK24" i="11"/>
  <c r="CL5" i="11"/>
  <c r="CK46" i="11"/>
  <c r="CK23" i="11"/>
  <c r="CK22" i="11"/>
  <c r="CK25" i="11"/>
  <c r="CK45" i="11"/>
  <c r="CK28" i="11"/>
  <c r="CK26" i="11"/>
  <c r="CK47" i="11"/>
  <c r="CK6" i="11"/>
  <c r="CK29" i="11"/>
  <c r="CK27" i="11"/>
  <c r="CK48" i="11"/>
  <c r="CK21" i="11"/>
  <c r="CK43" i="11"/>
  <c r="CK44" i="11"/>
  <c r="CL27" i="11" l="1"/>
  <c r="CL47" i="11"/>
  <c r="CL21" i="11"/>
  <c r="CL25" i="11"/>
  <c r="CM5" i="11"/>
  <c r="CL29" i="11"/>
  <c r="CL22" i="11"/>
  <c r="CL45" i="11"/>
  <c r="CL20" i="11"/>
  <c r="CL44" i="11"/>
  <c r="CL6" i="11"/>
  <c r="CL26" i="11"/>
  <c r="CL24" i="11"/>
  <c r="CL46" i="11"/>
  <c r="CL28" i="11"/>
  <c r="CL48" i="11"/>
  <c r="CL23" i="11"/>
  <c r="CL43" i="11"/>
  <c r="CM24" i="11" l="1"/>
  <c r="CM43" i="11"/>
  <c r="CM21" i="11"/>
  <c r="CM29" i="11"/>
  <c r="CM28" i="11"/>
  <c r="CM26" i="11"/>
  <c r="CM27" i="11"/>
  <c r="CM25" i="11"/>
  <c r="CM47" i="11"/>
  <c r="CM46" i="11"/>
  <c r="CM22" i="11"/>
  <c r="CM44" i="11"/>
  <c r="CM6" i="11"/>
  <c r="CM48" i="11"/>
  <c r="CN5" i="11"/>
  <c r="CM20" i="11"/>
  <c r="CM23" i="11"/>
  <c r="CM45" i="11"/>
  <c r="CN4" i="11" l="1"/>
  <c r="CN29" i="11"/>
  <c r="CN27" i="11"/>
  <c r="CN24" i="11"/>
  <c r="CN28" i="11"/>
  <c r="CN25" i="11"/>
  <c r="CN23" i="11"/>
  <c r="CN21" i="11"/>
  <c r="CN44" i="11"/>
  <c r="CN26" i="11"/>
  <c r="CN48" i="11"/>
  <c r="CN46" i="11"/>
  <c r="CO5" i="11"/>
  <c r="CN45" i="11"/>
  <c r="CN22" i="11"/>
  <c r="CN20" i="11"/>
  <c r="CN47" i="11"/>
  <c r="CN6" i="11"/>
  <c r="CN43" i="11"/>
  <c r="CO20" i="11" l="1"/>
  <c r="CO28" i="11"/>
  <c r="CP5" i="11"/>
  <c r="CO46" i="11"/>
  <c r="CO25" i="11"/>
  <c r="CO24" i="11"/>
  <c r="CO22" i="11"/>
  <c r="CO43" i="11"/>
  <c r="CO29" i="11"/>
  <c r="CO45" i="11"/>
  <c r="CO6" i="11"/>
  <c r="CO23" i="11"/>
  <c r="CO27" i="11"/>
  <c r="CO44" i="11"/>
  <c r="CO21" i="11"/>
  <c r="CO48" i="11"/>
  <c r="CO26" i="11"/>
  <c r="CO47" i="11"/>
  <c r="CP27" i="11" l="1"/>
  <c r="CP47" i="11"/>
  <c r="CP21" i="11"/>
  <c r="CP26" i="11"/>
  <c r="CP46" i="11"/>
  <c r="CP20" i="11"/>
  <c r="CQ5" i="11"/>
  <c r="CP24" i="11"/>
  <c r="CP23" i="11"/>
  <c r="CP29" i="11"/>
  <c r="CP6" i="11"/>
  <c r="CP45" i="11"/>
  <c r="CP43" i="11"/>
  <c r="CP25" i="11"/>
  <c r="CP28" i="11"/>
  <c r="CP44" i="11"/>
  <c r="CP22" i="11"/>
  <c r="CP48" i="11"/>
  <c r="CQ24" i="11" l="1"/>
  <c r="CQ20" i="11"/>
  <c r="CQ28" i="11"/>
  <c r="CQ48" i="11"/>
  <c r="CQ6" i="11"/>
  <c r="CQ26" i="11"/>
  <c r="CQ21" i="11"/>
  <c r="CQ44" i="11"/>
  <c r="CQ22" i="11"/>
  <c r="CQ27" i="11"/>
  <c r="CQ43" i="11"/>
  <c r="CR5" i="11"/>
  <c r="CQ25" i="11"/>
  <c r="CQ47" i="11"/>
  <c r="CQ29" i="11"/>
  <c r="CQ45" i="11"/>
  <c r="CQ46" i="11"/>
  <c r="CQ23" i="11"/>
  <c r="CR29" i="11" l="1"/>
  <c r="CR45" i="11"/>
  <c r="CR44" i="11"/>
  <c r="CR21" i="11"/>
  <c r="CR27" i="11"/>
  <c r="CS5" i="11"/>
  <c r="CR23" i="11"/>
  <c r="CR28" i="11"/>
  <c r="CR24" i="11"/>
  <c r="CR22" i="11"/>
  <c r="CR20" i="11"/>
  <c r="CR48" i="11"/>
  <c r="CR47" i="11"/>
  <c r="CR46" i="11"/>
  <c r="CR26" i="11"/>
  <c r="CR43" i="11"/>
  <c r="CR25" i="11"/>
  <c r="CR6" i="11"/>
  <c r="CS20" i="11" l="1"/>
  <c r="CS46" i="11"/>
  <c r="CT5" i="11"/>
  <c r="CS24" i="11"/>
  <c r="CS27" i="11"/>
  <c r="CS43" i="11"/>
  <c r="CS21" i="11"/>
  <c r="CS47" i="11"/>
  <c r="CS44" i="11"/>
  <c r="CS48" i="11"/>
  <c r="CS26" i="11"/>
  <c r="CS22" i="11"/>
  <c r="CS25" i="11"/>
  <c r="CS28" i="11"/>
  <c r="CS29" i="11"/>
  <c r="CS45" i="11"/>
  <c r="CS23" i="11"/>
  <c r="CS6" i="11"/>
  <c r="CT27" i="11" l="1"/>
  <c r="CT25" i="11"/>
  <c r="CT26" i="11"/>
  <c r="CT21" i="11"/>
  <c r="CT43" i="11"/>
  <c r="CT47" i="11"/>
  <c r="CT46" i="11"/>
  <c r="CT48" i="11"/>
  <c r="CT23" i="11"/>
  <c r="CT22" i="11"/>
  <c r="CT45" i="11"/>
  <c r="CT20" i="11"/>
  <c r="CT29" i="11"/>
  <c r="CT44" i="11"/>
  <c r="CT6" i="11"/>
  <c r="CT24" i="11"/>
  <c r="CU5" i="11"/>
  <c r="CT28" i="11"/>
  <c r="CU4" i="11" l="1"/>
  <c r="CU24" i="11"/>
  <c r="CU44" i="11"/>
  <c r="CU28" i="11"/>
  <c r="CU48" i="11"/>
  <c r="CU26" i="11"/>
  <c r="CU25" i="11"/>
  <c r="CU21" i="11"/>
  <c r="CU27" i="11"/>
  <c r="CU47" i="11"/>
  <c r="CU29" i="11"/>
  <c r="CU46" i="11"/>
  <c r="CU23" i="11"/>
  <c r="CU22" i="11"/>
  <c r="CU20" i="11"/>
  <c r="CV5" i="11"/>
  <c r="CU6" i="11"/>
  <c r="CU43" i="11"/>
  <c r="CU45" i="11"/>
  <c r="CV29" i="11" l="1"/>
  <c r="CV45" i="11"/>
  <c r="CV22" i="11"/>
  <c r="CV20" i="11"/>
  <c r="CV43" i="11"/>
  <c r="CW5" i="11"/>
  <c r="CV27" i="11"/>
  <c r="CV23" i="11"/>
  <c r="CV24" i="11"/>
  <c r="CV6" i="11"/>
  <c r="CV28" i="11"/>
  <c r="CV44" i="11"/>
  <c r="CV48" i="11"/>
  <c r="CV21" i="11"/>
  <c r="CV26" i="11"/>
  <c r="CV47" i="11"/>
  <c r="CV46" i="11"/>
  <c r="CV25" i="11"/>
  <c r="CW20" i="11" l="1"/>
  <c r="CW46" i="11"/>
  <c r="CW29" i="11"/>
  <c r="CW28" i="11"/>
  <c r="CW48" i="11"/>
  <c r="CW21" i="11"/>
  <c r="CX5" i="11"/>
  <c r="CW22" i="11"/>
  <c r="CW25" i="11"/>
  <c r="CW45" i="11"/>
  <c r="CW23" i="11"/>
  <c r="CW24" i="11"/>
  <c r="CW27" i="11"/>
  <c r="CW43" i="11"/>
  <c r="CW26" i="11"/>
  <c r="CW6" i="11"/>
  <c r="CW44" i="11"/>
  <c r="CW47" i="11"/>
  <c r="CY5" i="11" l="1"/>
  <c r="CX28" i="11"/>
  <c r="CX44" i="11"/>
  <c r="CX22" i="11"/>
  <c r="CX48" i="11"/>
  <c r="CX6" i="11"/>
  <c r="CX29" i="11"/>
  <c r="CX27" i="11"/>
  <c r="CX46" i="11"/>
  <c r="CX23" i="11"/>
  <c r="CX47" i="11"/>
  <c r="CX25" i="11"/>
  <c r="CX24" i="11"/>
  <c r="CX45" i="11"/>
  <c r="CX43" i="11"/>
  <c r="CX21" i="11"/>
  <c r="CX26" i="11"/>
  <c r="CX20" i="11"/>
  <c r="CY28" i="11" l="1"/>
  <c r="CY20" i="11"/>
  <c r="CY27" i="11"/>
  <c r="CY44" i="11"/>
  <c r="CY22" i="11"/>
  <c r="CY48" i="11"/>
  <c r="CY23" i="11"/>
  <c r="CY26" i="11"/>
  <c r="CY43" i="11"/>
  <c r="CY46" i="11"/>
  <c r="CY29" i="11"/>
  <c r="CY6" i="11"/>
  <c r="CY24" i="11"/>
  <c r="CY21" i="11"/>
  <c r="CY47" i="11"/>
  <c r="CZ5" i="11"/>
  <c r="CY45" i="11"/>
  <c r="CY25" i="11"/>
  <c r="CZ29" i="11" l="1"/>
  <c r="CZ45" i="11"/>
  <c r="CZ20" i="11"/>
  <c r="CZ28" i="11"/>
  <c r="CZ23" i="11"/>
  <c r="CZ25" i="11"/>
  <c r="CZ44" i="11"/>
  <c r="CZ48" i="11"/>
  <c r="CZ27" i="11"/>
  <c r="CZ47" i="11"/>
  <c r="CZ26" i="11"/>
  <c r="CZ43" i="11"/>
  <c r="CZ22" i="11"/>
  <c r="CZ6" i="11"/>
  <c r="CZ46" i="11"/>
  <c r="CZ21" i="11"/>
  <c r="CZ24" i="11"/>
  <c r="DA5" i="11"/>
  <c r="DA21" i="11" l="1"/>
  <c r="DA43" i="11"/>
  <c r="DA44" i="11"/>
  <c r="DA27" i="11"/>
  <c r="DA25" i="11"/>
  <c r="DB5" i="11"/>
  <c r="DA47" i="11"/>
  <c r="DA26" i="11"/>
  <c r="DA48" i="11"/>
  <c r="DA23" i="11"/>
  <c r="DA29" i="11"/>
  <c r="DA46" i="11"/>
  <c r="DA45" i="11"/>
  <c r="DA20" i="11"/>
  <c r="DA24" i="11"/>
  <c r="DA22" i="11"/>
  <c r="DA28" i="11"/>
  <c r="DA6" i="11"/>
  <c r="DB4" i="11" l="1"/>
  <c r="DB24" i="11"/>
  <c r="DB28" i="11"/>
  <c r="DB26" i="11"/>
  <c r="DB29" i="11"/>
  <c r="DB44" i="11"/>
  <c r="DB48" i="11"/>
  <c r="DB6" i="11"/>
  <c r="DB43" i="11"/>
  <c r="DB21" i="11"/>
  <c r="DB20" i="11"/>
  <c r="DB23" i="11"/>
  <c r="DB25" i="11"/>
  <c r="DB27" i="11"/>
  <c r="DB47" i="11"/>
  <c r="DC5" i="11"/>
  <c r="DB22" i="11"/>
  <c r="DB46" i="11"/>
  <c r="DB45" i="11"/>
  <c r="DC24" i="11" l="1"/>
  <c r="DC26" i="11"/>
  <c r="DC23" i="11"/>
  <c r="DC43" i="11"/>
  <c r="DC6" i="11"/>
  <c r="DC44" i="11"/>
  <c r="DC22" i="11"/>
  <c r="DC47" i="11"/>
  <c r="DC48" i="11"/>
  <c r="DC21" i="11"/>
  <c r="DC27" i="11"/>
  <c r="DD5" i="11"/>
  <c r="DC20" i="11"/>
  <c r="DC25" i="11"/>
  <c r="DC29" i="11"/>
  <c r="DC45" i="11"/>
  <c r="DC28" i="11"/>
  <c r="DC46" i="11"/>
  <c r="DD20" i="11" l="1"/>
  <c r="DD28" i="11"/>
  <c r="DD24" i="11"/>
  <c r="DD45" i="11"/>
  <c r="DE5" i="11"/>
  <c r="DD44" i="11"/>
  <c r="DD6" i="11"/>
  <c r="DD48" i="11"/>
  <c r="DD29" i="11"/>
  <c r="DD21" i="11"/>
  <c r="DD27" i="11"/>
  <c r="DD22" i="11"/>
  <c r="DD47" i="11"/>
  <c r="DD43" i="11"/>
  <c r="DD46" i="11"/>
  <c r="DD26" i="11"/>
  <c r="DD23" i="11"/>
  <c r="DD25" i="11"/>
  <c r="DE26" i="11" l="1"/>
  <c r="DE47" i="11"/>
  <c r="DE6" i="11"/>
  <c r="DE21" i="11"/>
  <c r="DE46" i="11"/>
  <c r="DE25" i="11"/>
  <c r="DE22" i="11"/>
  <c r="DE20" i="11"/>
  <c r="DE45" i="11"/>
  <c r="DF5" i="11"/>
  <c r="DE28" i="11"/>
  <c r="DE23" i="11"/>
  <c r="DE48" i="11"/>
  <c r="DE44" i="11"/>
  <c r="DE27" i="11"/>
  <c r="DE43" i="11"/>
  <c r="DE24" i="11"/>
  <c r="DE29" i="11"/>
  <c r="DF28" i="11" l="1"/>
  <c r="DF48" i="11"/>
  <c r="DF21" i="11"/>
  <c r="DF47" i="11"/>
  <c r="DF29" i="11"/>
  <c r="DF45" i="11"/>
  <c r="DF44" i="11"/>
  <c r="DF27" i="11"/>
  <c r="DF23" i="11"/>
  <c r="DF26" i="11"/>
  <c r="DF43" i="11"/>
  <c r="DG5" i="11"/>
  <c r="DF6" i="11"/>
  <c r="DF46" i="11"/>
  <c r="DF25" i="11"/>
  <c r="DF20" i="11"/>
  <c r="DF22" i="11"/>
  <c r="DF24" i="11"/>
  <c r="DG29" i="11" l="1"/>
  <c r="DG26" i="11"/>
  <c r="DG28" i="11"/>
  <c r="DG27" i="11"/>
  <c r="DG44" i="11"/>
  <c r="DG22" i="11"/>
  <c r="DG43" i="11"/>
  <c r="DH5" i="11"/>
  <c r="DG47" i="11"/>
  <c r="DG46" i="11"/>
  <c r="DG48" i="11"/>
  <c r="DG24" i="11"/>
  <c r="DG23" i="11"/>
  <c r="DG20" i="11"/>
  <c r="DG6" i="11"/>
  <c r="DG21" i="11"/>
  <c r="DG45" i="11"/>
  <c r="DG25" i="11"/>
  <c r="DH20" i="11" l="1"/>
  <c r="DH45" i="11"/>
  <c r="DH28" i="11"/>
  <c r="DH23" i="11"/>
  <c r="DH25" i="11"/>
  <c r="DH24" i="11"/>
  <c r="DH26" i="11"/>
  <c r="DH29" i="11"/>
  <c r="DH6" i="11"/>
  <c r="DH48" i="11"/>
  <c r="DH27" i="11"/>
  <c r="DH22" i="11"/>
  <c r="DH47" i="11"/>
  <c r="DH46" i="11"/>
  <c r="DH44" i="11"/>
  <c r="DH43" i="11"/>
  <c r="DH21" i="11"/>
  <c r="DI5" i="11"/>
  <c r="DI4" i="11" l="1"/>
  <c r="DI21" i="11"/>
  <c r="DI43" i="11"/>
  <c r="DJ5" i="11"/>
  <c r="DI47" i="11"/>
  <c r="DI22" i="11"/>
  <c r="DI23" i="11"/>
  <c r="DI46" i="11"/>
  <c r="DI29" i="11"/>
  <c r="DI25" i="11"/>
  <c r="DI20" i="11"/>
  <c r="DI24" i="11"/>
  <c r="DI44" i="11"/>
  <c r="DI26" i="11"/>
  <c r="DI45" i="11"/>
  <c r="DI6" i="11"/>
  <c r="DI48" i="11"/>
  <c r="DI28" i="11"/>
  <c r="DI27" i="11"/>
  <c r="DJ6" i="11" l="1"/>
  <c r="DJ22" i="11"/>
  <c r="DJ23" i="11"/>
  <c r="DJ26" i="11"/>
  <c r="DJ28" i="11"/>
  <c r="DJ21" i="11"/>
  <c r="DJ20" i="11"/>
  <c r="DJ27" i="11"/>
  <c r="DJ43" i="11"/>
  <c r="DJ47" i="11"/>
  <c r="DK5" i="11"/>
  <c r="DJ46" i="11"/>
  <c r="DJ24" i="11"/>
  <c r="DJ44" i="11"/>
  <c r="DJ48" i="11"/>
  <c r="DJ25" i="11"/>
  <c r="DJ29" i="11"/>
  <c r="DJ45" i="11"/>
  <c r="DK29" i="11" l="1"/>
  <c r="DK45" i="11"/>
  <c r="DK26" i="11"/>
  <c r="DL5" i="11"/>
  <c r="DK25" i="11"/>
  <c r="DK46" i="11"/>
  <c r="DK24" i="11"/>
  <c r="DK6" i="11"/>
  <c r="DK27" i="11"/>
  <c r="DK22" i="11"/>
  <c r="DK44" i="11"/>
  <c r="DK28" i="11"/>
  <c r="DK43" i="11"/>
  <c r="DK48" i="11"/>
  <c r="DK21" i="11"/>
  <c r="DK23" i="11"/>
  <c r="DK47" i="11"/>
  <c r="DK20" i="11"/>
  <c r="DL20" i="11" l="1"/>
  <c r="DL46" i="11"/>
  <c r="DL24" i="11"/>
  <c r="DL45" i="11"/>
  <c r="DL29" i="11"/>
  <c r="DL22" i="11"/>
  <c r="DL6" i="11"/>
  <c r="DL28" i="11"/>
  <c r="DL27" i="11"/>
  <c r="DL21" i="11"/>
  <c r="DL43" i="11"/>
  <c r="DL44" i="11"/>
  <c r="DL26" i="11"/>
  <c r="DM5" i="11"/>
  <c r="DL47" i="11"/>
  <c r="DL48" i="11"/>
  <c r="DL25" i="11"/>
  <c r="DL23" i="11"/>
  <c r="DM26" i="11" l="1"/>
  <c r="DM43" i="11"/>
  <c r="DM21" i="11"/>
  <c r="DM47" i="11"/>
  <c r="DM46" i="11"/>
  <c r="DM20" i="11"/>
  <c r="DM29" i="11"/>
  <c r="DM27" i="11"/>
  <c r="DM25" i="11"/>
  <c r="DM45" i="11"/>
  <c r="DM44" i="11"/>
  <c r="DM6" i="11"/>
  <c r="DM23" i="11"/>
  <c r="DM48" i="11"/>
  <c r="DN5" i="11"/>
  <c r="DM24" i="11"/>
  <c r="DM22" i="11"/>
  <c r="DM28" i="11"/>
  <c r="DN26" i="11" l="1"/>
  <c r="DN23" i="11"/>
  <c r="DN20" i="11"/>
  <c r="DN28" i="11"/>
  <c r="DN27" i="11"/>
  <c r="DN21" i="11"/>
  <c r="DN43" i="11"/>
  <c r="DN6" i="11"/>
  <c r="DN47" i="11"/>
  <c r="DN45" i="11"/>
  <c r="DN44" i="11"/>
  <c r="DO5" i="11"/>
  <c r="DN46" i="11"/>
  <c r="DN25" i="11"/>
  <c r="DN22" i="11"/>
  <c r="DN29" i="11"/>
  <c r="DN24" i="11"/>
  <c r="DN48" i="11"/>
  <c r="DO29" i="11" l="1"/>
  <c r="DO44" i="11"/>
  <c r="DO27" i="11"/>
  <c r="DO48" i="11"/>
  <c r="DO22" i="11"/>
  <c r="DO20" i="11"/>
  <c r="DO23" i="11"/>
  <c r="DO43" i="11"/>
  <c r="DO21" i="11"/>
  <c r="DO46" i="11"/>
  <c r="DO28" i="11"/>
  <c r="DO24" i="11"/>
  <c r="DO47" i="11"/>
  <c r="DP5" i="11"/>
  <c r="DO6" i="11"/>
  <c r="DO45" i="11"/>
  <c r="DO26" i="11"/>
  <c r="DO25" i="11"/>
  <c r="DP4" i="11" l="1"/>
  <c r="DP20" i="11"/>
  <c r="DP6" i="11"/>
  <c r="DP22" i="11"/>
  <c r="DP21" i="11"/>
  <c r="DP28" i="11"/>
  <c r="DP24" i="11"/>
  <c r="DP29" i="11"/>
  <c r="DP25" i="11"/>
  <c r="DP44" i="11"/>
  <c r="DP43" i="11"/>
  <c r="DP45" i="11"/>
  <c r="DP23" i="11"/>
  <c r="DP48" i="11"/>
  <c r="DP27" i="11"/>
  <c r="DP46" i="11"/>
  <c r="DP47" i="11"/>
  <c r="DP26" i="11"/>
  <c r="DQ5" i="11"/>
  <c r="DQ21" i="11" l="1"/>
  <c r="DQ47" i="11"/>
  <c r="DR5" i="11"/>
  <c r="DQ25" i="11"/>
  <c r="DQ20" i="11"/>
  <c r="DQ29" i="11"/>
  <c r="DQ45" i="11"/>
  <c r="DQ24" i="11"/>
  <c r="DQ6" i="11"/>
  <c r="DQ44" i="11"/>
  <c r="DQ46" i="11"/>
  <c r="DQ22" i="11"/>
  <c r="DQ23" i="11"/>
  <c r="DQ43" i="11"/>
  <c r="DQ28" i="11"/>
  <c r="DQ26" i="11"/>
  <c r="DQ48" i="11"/>
  <c r="DQ27" i="11"/>
  <c r="DR6" i="11" l="1"/>
  <c r="DR48" i="11"/>
  <c r="DR21" i="11"/>
  <c r="DR43" i="11"/>
  <c r="DR26" i="11"/>
  <c r="DR20" i="11"/>
  <c r="DR47" i="11"/>
  <c r="DR22" i="11"/>
  <c r="DR46" i="11"/>
  <c r="DR28" i="11"/>
  <c r="DR29" i="11"/>
  <c r="DR23" i="11"/>
  <c r="DS5" i="11"/>
  <c r="DR44" i="11"/>
  <c r="DR25" i="11"/>
  <c r="DR27" i="11"/>
  <c r="DR24" i="11"/>
  <c r="DR45" i="11"/>
  <c r="DS6" i="11" l="1"/>
  <c r="DS27" i="11"/>
  <c r="DS22" i="11"/>
  <c r="DS48" i="11"/>
  <c r="DS44" i="11"/>
  <c r="DS23" i="11"/>
  <c r="DS21" i="11"/>
  <c r="DS43" i="11"/>
  <c r="DT5" i="11"/>
  <c r="DS47" i="11"/>
  <c r="DS29" i="11"/>
  <c r="DS26" i="11"/>
  <c r="DS20" i="11"/>
  <c r="DS46" i="11"/>
  <c r="DS25" i="11"/>
  <c r="DS28" i="11"/>
  <c r="DS24" i="11"/>
  <c r="DS45" i="11"/>
  <c r="DT20" i="11" l="1"/>
  <c r="DT45" i="11"/>
  <c r="DT24" i="11"/>
  <c r="DT43" i="11"/>
  <c r="DT25" i="11"/>
  <c r="DT29" i="11"/>
  <c r="DT28" i="11"/>
  <c r="DT44" i="11"/>
  <c r="DT6" i="11"/>
  <c r="DT21" i="11"/>
  <c r="DT27" i="11"/>
  <c r="DU5" i="11"/>
  <c r="DT48" i="11"/>
  <c r="DT22" i="11"/>
  <c r="DT26" i="11"/>
  <c r="DT23" i="11"/>
  <c r="DT47" i="11"/>
  <c r="DT46" i="11"/>
  <c r="DU26" i="11" l="1"/>
  <c r="DU47" i="11"/>
  <c r="DU21" i="11"/>
  <c r="DU22" i="11"/>
  <c r="DU46" i="11"/>
  <c r="DU20" i="11"/>
  <c r="DV5" i="11"/>
  <c r="DU6" i="11"/>
  <c r="DU25" i="11"/>
  <c r="DU28" i="11"/>
  <c r="DU29" i="11"/>
  <c r="DU23" i="11"/>
  <c r="DU27" i="11"/>
  <c r="DU45" i="11"/>
  <c r="DU48" i="11"/>
  <c r="DU44" i="11"/>
  <c r="DU43" i="11"/>
  <c r="DU24" i="11"/>
  <c r="DV26" i="11" l="1"/>
  <c r="DV43" i="11"/>
  <c r="DV21" i="11"/>
  <c r="DV25" i="11"/>
  <c r="DV28" i="11"/>
  <c r="DV48" i="11"/>
  <c r="DV27" i="11"/>
  <c r="DV47" i="11"/>
  <c r="DV24" i="11"/>
  <c r="DV45" i="11"/>
  <c r="DV23" i="11"/>
  <c r="DV6" i="11"/>
  <c r="DV29" i="11"/>
  <c r="DV44" i="11"/>
  <c r="DW5" i="11"/>
  <c r="DV22" i="11"/>
  <c r="DV46" i="11"/>
  <c r="DV20" i="11"/>
  <c r="DW4" i="11" l="1"/>
  <c r="DW29" i="11"/>
  <c r="DW45" i="11"/>
  <c r="DW20" i="11"/>
  <c r="DW27" i="11"/>
  <c r="DW44" i="11"/>
  <c r="DW24" i="11"/>
  <c r="DW6" i="11"/>
  <c r="DW22" i="11"/>
  <c r="DW48" i="11"/>
  <c r="DW26" i="11"/>
  <c r="DW43" i="11"/>
  <c r="DW46" i="11"/>
  <c r="DW23" i="11"/>
  <c r="DW47" i="11"/>
  <c r="DW25" i="11"/>
  <c r="DW21" i="11"/>
  <c r="DX5" i="11"/>
  <c r="DW28" i="11"/>
  <c r="DX28" i="11" l="1"/>
  <c r="DX21" i="11"/>
  <c r="DX29" i="11"/>
  <c r="DX23" i="11"/>
  <c r="DX25" i="11"/>
  <c r="DX44" i="11"/>
  <c r="DX24" i="11"/>
  <c r="DX27" i="11"/>
  <c r="DX22" i="11"/>
  <c r="DX43" i="11"/>
  <c r="DX26" i="11"/>
  <c r="DX46" i="11"/>
  <c r="DX47" i="11"/>
  <c r="DX6" i="11"/>
  <c r="DY5" i="11"/>
  <c r="DX48" i="11"/>
  <c r="DX45" i="11"/>
  <c r="DX20" i="11"/>
  <c r="DZ5" i="11" l="1"/>
  <c r="DY47" i="11"/>
  <c r="DY46" i="11"/>
  <c r="DY20" i="11"/>
  <c r="DY21" i="11"/>
  <c r="DY26" i="11"/>
  <c r="DY45" i="11"/>
  <c r="DY29" i="11"/>
  <c r="DY44" i="11"/>
  <c r="DY6" i="11"/>
  <c r="DY48" i="11"/>
  <c r="DY27" i="11"/>
  <c r="DY23" i="11"/>
  <c r="DY24" i="11"/>
  <c r="DY28" i="11"/>
  <c r="DY25" i="11"/>
  <c r="DY22" i="11"/>
  <c r="DY43" i="11"/>
  <c r="DZ21" i="11" l="1"/>
  <c r="DZ43" i="11"/>
  <c r="DZ27" i="11"/>
  <c r="DZ47" i="11"/>
  <c r="DZ22" i="11"/>
  <c r="DZ25" i="11"/>
  <c r="DZ45" i="11"/>
  <c r="DZ24" i="11"/>
  <c r="DZ20" i="11"/>
  <c r="DZ28" i="11"/>
  <c r="EA5" i="11"/>
  <c r="DZ26" i="11"/>
  <c r="DZ46" i="11"/>
  <c r="DZ29" i="11"/>
  <c r="DZ44" i="11"/>
  <c r="DZ48" i="11"/>
  <c r="DZ6" i="11"/>
  <c r="DZ23" i="11"/>
  <c r="EA6" i="11" l="1"/>
  <c r="EA22" i="11"/>
  <c r="EA44" i="11"/>
  <c r="EA48" i="11"/>
  <c r="EA23" i="11"/>
  <c r="EA24" i="11"/>
  <c r="EA29" i="11"/>
  <c r="EA45" i="11"/>
  <c r="EA28" i="11"/>
  <c r="EA27" i="11"/>
  <c r="EA46" i="11"/>
  <c r="EA20" i="11"/>
  <c r="EA26" i="11"/>
  <c r="EA21" i="11"/>
  <c r="EA43" i="11"/>
  <c r="EA47" i="11"/>
  <c r="EB5" i="11"/>
  <c r="EA25" i="11"/>
  <c r="EB24" i="11" l="1"/>
  <c r="EB45" i="11"/>
  <c r="EB44" i="11"/>
  <c r="EB43" i="11"/>
  <c r="EB29" i="11"/>
  <c r="EB6" i="11"/>
  <c r="EB48" i="11"/>
  <c r="EB21" i="11"/>
  <c r="EB26" i="11"/>
  <c r="EC5" i="11"/>
  <c r="EB47" i="11"/>
  <c r="EB25" i="11"/>
  <c r="EB23" i="11"/>
  <c r="EB20" i="11"/>
  <c r="EB46" i="11"/>
  <c r="EB22" i="11"/>
  <c r="EB28" i="11"/>
  <c r="EB27" i="11"/>
  <c r="EC21" i="11" l="1"/>
  <c r="ED5" i="11"/>
  <c r="EC25" i="11"/>
  <c r="EC46" i="11"/>
  <c r="EC45" i="11"/>
  <c r="EC24" i="11"/>
  <c r="EC22" i="11"/>
  <c r="EC28" i="11"/>
  <c r="EC29" i="11"/>
  <c r="EC44" i="11"/>
  <c r="EC6" i="11"/>
  <c r="EC23" i="11"/>
  <c r="EC48" i="11"/>
  <c r="EC47" i="11"/>
  <c r="EC20" i="11"/>
  <c r="EC27" i="11"/>
  <c r="EC43" i="11"/>
  <c r="EC26" i="11"/>
  <c r="ED4" i="11" l="1"/>
  <c r="ED27" i="11"/>
  <c r="ED29" i="11"/>
  <c r="ED23" i="11"/>
  <c r="ED21" i="11"/>
  <c r="ED22" i="11"/>
  <c r="ED26" i="11"/>
  <c r="ED43" i="11"/>
  <c r="ED45" i="11"/>
  <c r="ED44" i="11"/>
  <c r="ED6" i="11"/>
  <c r="ED47" i="11"/>
  <c r="EE5" i="11"/>
  <c r="ED20" i="11"/>
  <c r="ED24" i="11"/>
  <c r="ED28" i="11"/>
  <c r="ED48" i="11"/>
  <c r="ED46" i="11"/>
  <c r="ED25" i="11"/>
  <c r="EE27" i="11" l="1"/>
  <c r="EE20" i="11"/>
  <c r="EE22" i="11"/>
  <c r="EE23" i="11"/>
  <c r="EE48" i="11"/>
  <c r="EE24" i="11"/>
  <c r="EE43" i="11"/>
  <c r="EF5" i="11"/>
  <c r="EE47" i="11"/>
  <c r="EE6" i="11"/>
  <c r="EE46" i="11"/>
  <c r="EE44" i="11"/>
  <c r="EE28" i="11"/>
  <c r="EE45" i="11"/>
  <c r="EE26" i="11"/>
  <c r="EE21" i="11"/>
  <c r="EE25" i="11"/>
  <c r="EE29" i="11"/>
  <c r="EF28" i="11" l="1"/>
  <c r="EF22" i="11"/>
  <c r="EF29" i="11"/>
  <c r="EF23" i="11"/>
  <c r="EF25" i="11"/>
  <c r="EF44" i="11"/>
  <c r="EF27" i="11"/>
  <c r="EF45" i="11"/>
  <c r="EF24" i="11"/>
  <c r="EF47" i="11"/>
  <c r="EF26" i="11"/>
  <c r="EG5" i="11"/>
  <c r="EF6" i="11"/>
  <c r="EF46" i="11"/>
  <c r="EF48" i="11"/>
  <c r="EF20" i="11"/>
  <c r="EF43" i="11"/>
  <c r="EF21" i="11"/>
  <c r="EH5" i="11" l="1"/>
  <c r="EG46" i="11"/>
  <c r="EG47" i="11"/>
  <c r="EG20" i="11"/>
  <c r="EG25" i="11"/>
  <c r="EG28" i="11"/>
  <c r="EG26" i="11"/>
  <c r="EG29" i="11"/>
  <c r="EG45" i="11"/>
  <c r="EG48" i="11"/>
  <c r="EG6" i="11"/>
  <c r="EG23" i="11"/>
  <c r="EG21" i="11"/>
  <c r="EG24" i="11"/>
  <c r="EG22" i="11"/>
  <c r="EG44" i="11"/>
  <c r="EG27" i="11"/>
  <c r="EG43" i="11"/>
  <c r="EH21" i="11" l="1"/>
  <c r="EH43" i="11"/>
  <c r="EH23" i="11"/>
  <c r="EI5" i="11"/>
  <c r="EH27" i="11"/>
  <c r="EH25" i="11"/>
  <c r="EH22" i="11"/>
  <c r="EH24" i="11"/>
  <c r="EH45" i="11"/>
  <c r="EH20" i="11"/>
  <c r="EH47" i="11"/>
  <c r="EH29" i="11"/>
  <c r="EH46" i="11"/>
  <c r="EH48" i="11"/>
  <c r="EH6" i="11"/>
  <c r="EH44" i="11"/>
  <c r="EH26" i="11"/>
  <c r="EH28" i="11"/>
  <c r="EI6" i="11" l="1"/>
  <c r="EI22" i="11"/>
  <c r="EI44" i="11"/>
  <c r="EI48" i="11"/>
  <c r="EI20" i="11"/>
  <c r="EI47" i="11"/>
  <c r="EI25" i="11"/>
  <c r="EI45" i="11"/>
  <c r="EI21" i="11"/>
  <c r="EI26" i="11"/>
  <c r="EI43" i="11"/>
  <c r="EI28" i="11"/>
  <c r="EI24" i="11"/>
  <c r="EI27" i="11"/>
  <c r="EI46" i="11"/>
  <c r="EI29" i="11"/>
  <c r="EI23" i="11"/>
  <c r="EJ5" i="11"/>
  <c r="EJ24" i="11" l="1"/>
  <c r="EJ29" i="11"/>
  <c r="EJ28" i="11"/>
  <c r="EK5" i="11"/>
  <c r="EJ44" i="11"/>
  <c r="EJ46" i="11"/>
  <c r="EJ20" i="11"/>
  <c r="EJ45" i="11"/>
  <c r="EJ6" i="11"/>
  <c r="EJ21" i="11"/>
  <c r="EJ48" i="11"/>
  <c r="EJ22" i="11"/>
  <c r="EJ47" i="11"/>
  <c r="EJ26" i="11"/>
  <c r="EJ43" i="11"/>
  <c r="EJ25" i="11"/>
  <c r="EJ27" i="11"/>
  <c r="EJ23" i="11"/>
  <c r="EK4" i="11" l="1"/>
  <c r="EK26" i="11"/>
  <c r="EK47" i="11"/>
  <c r="EK29" i="11"/>
  <c r="EK21" i="11"/>
  <c r="EK22" i="11"/>
  <c r="EK25" i="11"/>
  <c r="EK46" i="11"/>
  <c r="EK20" i="11"/>
  <c r="EK45" i="11"/>
  <c r="EK24" i="11"/>
  <c r="EL5" i="11"/>
  <c r="EK28" i="11"/>
  <c r="EK48" i="11"/>
  <c r="EK6" i="11"/>
  <c r="EK23" i="11"/>
  <c r="EK44" i="11"/>
  <c r="EK27" i="11"/>
  <c r="EK43" i="11"/>
  <c r="EL26" i="11" l="1"/>
  <c r="EL23" i="11"/>
  <c r="EL21" i="11"/>
  <c r="EL43" i="11"/>
  <c r="EM5" i="11"/>
  <c r="EL22" i="11"/>
  <c r="EL27" i="11"/>
  <c r="EL6" i="11"/>
  <c r="EL48" i="11"/>
  <c r="EL47" i="11"/>
  <c r="EL46" i="11"/>
  <c r="EL25" i="11"/>
  <c r="EL20" i="11"/>
  <c r="EL24" i="11"/>
  <c r="EL45" i="11"/>
  <c r="EL29" i="11"/>
  <c r="EL28" i="11"/>
  <c r="EL44" i="11"/>
  <c r="EM27" i="11" l="1"/>
  <c r="EM48" i="11"/>
  <c r="EM20" i="11"/>
  <c r="EM23" i="11"/>
  <c r="EM22" i="11"/>
  <c r="EM26" i="11"/>
  <c r="EM6" i="11"/>
  <c r="EM21" i="11"/>
  <c r="EM47" i="11"/>
  <c r="EM25" i="11"/>
  <c r="EM46" i="11"/>
  <c r="EM44" i="11"/>
  <c r="EM24" i="11"/>
  <c r="EM43" i="11"/>
  <c r="EN5" i="11"/>
  <c r="EM45" i="11"/>
  <c r="EM28" i="11"/>
  <c r="EM29" i="11"/>
  <c r="EN28" i="11" l="1"/>
  <c r="EN25" i="11"/>
  <c r="EN29" i="11"/>
  <c r="EN23" i="11"/>
  <c r="EN44" i="11"/>
  <c r="EN43" i="11"/>
  <c r="EN21" i="11"/>
  <c r="EO5" i="11"/>
  <c r="EN20" i="11"/>
  <c r="EN45" i="11"/>
  <c r="EN6" i="11"/>
  <c r="EN24" i="11"/>
  <c r="EN48" i="11"/>
  <c r="EN27" i="11"/>
  <c r="EN22" i="11"/>
  <c r="EN26" i="11"/>
  <c r="EN47" i="11"/>
  <c r="EN46" i="11"/>
  <c r="EP5" i="11" l="1"/>
  <c r="EO22" i="11"/>
  <c r="EO20" i="11"/>
  <c r="EO46" i="11"/>
  <c r="EO26" i="11"/>
  <c r="EO45" i="11"/>
  <c r="EO25" i="11"/>
  <c r="EO24" i="11"/>
  <c r="EO29" i="11"/>
  <c r="EO28" i="11"/>
  <c r="EO44" i="11"/>
  <c r="EO6" i="11"/>
  <c r="EO23" i="11"/>
  <c r="EO21" i="11"/>
  <c r="EO43" i="11"/>
  <c r="EO47" i="11"/>
  <c r="EO48" i="11"/>
  <c r="EO27" i="11"/>
  <c r="EP21" i="11" l="1"/>
  <c r="EP23" i="11"/>
  <c r="EP44" i="11"/>
  <c r="EP27" i="11"/>
  <c r="EP43" i="11"/>
  <c r="EP20" i="11"/>
  <c r="EP47" i="11"/>
  <c r="EQ5" i="11"/>
  <c r="EP22" i="11"/>
  <c r="EP46" i="11"/>
  <c r="EP26" i="11"/>
  <c r="EP45" i="11"/>
  <c r="EP29" i="11"/>
  <c r="EP25" i="11"/>
  <c r="EP24" i="11"/>
  <c r="EP28" i="11"/>
  <c r="EP6" i="11"/>
  <c r="EP48" i="11"/>
  <c r="ER5" i="11" l="1"/>
  <c r="EQ23" i="11"/>
  <c r="EQ43" i="11"/>
  <c r="EQ27" i="11"/>
  <c r="EQ47" i="11"/>
  <c r="EQ25" i="11"/>
  <c r="EQ20" i="11"/>
  <c r="EQ22" i="11"/>
  <c r="EQ45" i="11"/>
  <c r="EQ26" i="11"/>
  <c r="EQ46" i="11"/>
  <c r="EQ24" i="11"/>
  <c r="EQ29" i="11"/>
  <c r="EQ28" i="11"/>
  <c r="EQ21" i="11"/>
  <c r="EQ44" i="11"/>
  <c r="EQ48" i="11"/>
  <c r="EQ6" i="11"/>
  <c r="ER4" i="11" l="1"/>
  <c r="ER25" i="11"/>
  <c r="ER26" i="11"/>
  <c r="ER6" i="11"/>
  <c r="ER27" i="11"/>
  <c r="ER24" i="11"/>
  <c r="ER28" i="11"/>
  <c r="ER23" i="11"/>
  <c r="ER46" i="11"/>
  <c r="ER45" i="11"/>
  <c r="ER20" i="11"/>
  <c r="ER29" i="11"/>
  <c r="ER44" i="11"/>
  <c r="ER21" i="11"/>
  <c r="ER43" i="11"/>
  <c r="ER22" i="11"/>
  <c r="ER48" i="11"/>
  <c r="ES5" i="11"/>
  <c r="ER47" i="11"/>
  <c r="ET5" i="11" l="1"/>
  <c r="ES6" i="11"/>
  <c r="ES43" i="11"/>
  <c r="ES27" i="11"/>
  <c r="ES22" i="11"/>
  <c r="ES46" i="11"/>
  <c r="ES20" i="11"/>
  <c r="ES28" i="11"/>
  <c r="ES47" i="11"/>
  <c r="ES26" i="11"/>
  <c r="ES25" i="11"/>
  <c r="ES45" i="11"/>
  <c r="ES21" i="11"/>
  <c r="ES24" i="11"/>
  <c r="ES48" i="11"/>
  <c r="ES29" i="11"/>
  <c r="ES44" i="11"/>
  <c r="ES23" i="11"/>
  <c r="ET27" i="11" l="1"/>
  <c r="ET22" i="11"/>
  <c r="ET43" i="11"/>
  <c r="ET23" i="11"/>
  <c r="ET45" i="11"/>
  <c r="ET46" i="11"/>
  <c r="ET47" i="11"/>
  <c r="ET29" i="11"/>
  <c r="ET21" i="11"/>
  <c r="ET25" i="11"/>
  <c r="ET24" i="11"/>
  <c r="ET44" i="11"/>
  <c r="ET28" i="11"/>
  <c r="ET26" i="11"/>
  <c r="ET48" i="11"/>
  <c r="EU5" i="11"/>
  <c r="ET6" i="11"/>
  <c r="ET20" i="11"/>
  <c r="EU21" i="11" l="1"/>
  <c r="EU20" i="11"/>
  <c r="EU23" i="11"/>
  <c r="EU22" i="11"/>
  <c r="EV5" i="11"/>
  <c r="EU48" i="11"/>
  <c r="EU28" i="11"/>
  <c r="EU43" i="11"/>
  <c r="EU45" i="11"/>
  <c r="EU6" i="11"/>
  <c r="EU47" i="11"/>
  <c r="EU25" i="11"/>
  <c r="EU26" i="11"/>
  <c r="EU44" i="11"/>
  <c r="EU46" i="11"/>
  <c r="EU29" i="11"/>
  <c r="EU24" i="11"/>
  <c r="EU27" i="11"/>
  <c r="EV43" i="11" l="1"/>
  <c r="EV29" i="11"/>
  <c r="EV45" i="11"/>
  <c r="EV21" i="11"/>
  <c r="EV23" i="11"/>
  <c r="EV24" i="11"/>
  <c r="EV44" i="11"/>
  <c r="EV28" i="11"/>
  <c r="EV48" i="11"/>
  <c r="EV47" i="11"/>
  <c r="EV27" i="11"/>
  <c r="EV26" i="11"/>
  <c r="EW5" i="11"/>
  <c r="EV46" i="11"/>
  <c r="EV25" i="11"/>
  <c r="EV22" i="11"/>
  <c r="EV6" i="11"/>
  <c r="EV20" i="11"/>
  <c r="EW22" i="11" l="1"/>
  <c r="EW27" i="11"/>
  <c r="EW29" i="11"/>
  <c r="EW45" i="11"/>
  <c r="EW21" i="11"/>
  <c r="EW24" i="11"/>
  <c r="EW48" i="11"/>
  <c r="EW26" i="11"/>
  <c r="EW23" i="11"/>
  <c r="EW46" i="11"/>
  <c r="EW43" i="11"/>
  <c r="EW47" i="11"/>
  <c r="EW44" i="11"/>
  <c r="EX5" i="11"/>
  <c r="EW28" i="11"/>
  <c r="EW6" i="11"/>
  <c r="EW20" i="11"/>
  <c r="EW25" i="11"/>
  <c r="EX28" i="11" l="1"/>
  <c r="EX29" i="11"/>
  <c r="EX43" i="11"/>
  <c r="EX21" i="11"/>
  <c r="EX47" i="11"/>
  <c r="EX23" i="11"/>
  <c r="EX20" i="11"/>
  <c r="EX46" i="11"/>
  <c r="EX22" i="11"/>
  <c r="EX6" i="11"/>
  <c r="EX25" i="11"/>
  <c r="EX26" i="11"/>
  <c r="EY5" i="11"/>
  <c r="EX48" i="11"/>
  <c r="EX44" i="11"/>
  <c r="EX45" i="11"/>
  <c r="EX24" i="11"/>
  <c r="EX27" i="11"/>
  <c r="EY4" i="11" l="1"/>
  <c r="EY43" i="11"/>
  <c r="EY29" i="11"/>
  <c r="EY21" i="11"/>
  <c r="EY45" i="11"/>
  <c r="EY47" i="11"/>
  <c r="EY23" i="11"/>
  <c r="EY44" i="11"/>
  <c r="EY26" i="11"/>
  <c r="EZ5" i="11"/>
  <c r="EY28" i="11"/>
  <c r="EY6" i="11"/>
  <c r="EY20" i="11"/>
  <c r="EY24" i="11"/>
  <c r="EY46" i="11"/>
  <c r="EY22" i="11"/>
  <c r="EY25" i="11"/>
  <c r="EY27" i="11"/>
  <c r="EY48" i="11"/>
  <c r="EZ21" i="11" l="1"/>
  <c r="EZ28" i="11"/>
  <c r="FA5" i="11"/>
  <c r="EZ24" i="11"/>
  <c r="EZ23" i="11"/>
  <c r="EZ20" i="11"/>
  <c r="EZ46" i="11"/>
  <c r="EZ6" i="11"/>
  <c r="EZ45" i="11"/>
  <c r="EZ25" i="11"/>
  <c r="EZ47" i="11"/>
  <c r="EZ27" i="11"/>
  <c r="EZ26" i="11"/>
  <c r="EZ44" i="11"/>
  <c r="EZ22" i="11"/>
  <c r="EZ43" i="11"/>
  <c r="EZ48" i="11"/>
  <c r="EZ29" i="11"/>
  <c r="FA23" i="11" l="1"/>
  <c r="FA20" i="11"/>
  <c r="FA44" i="11"/>
  <c r="FA46" i="11"/>
  <c r="FA43" i="11"/>
  <c r="FA6" i="11"/>
  <c r="FA48" i="11"/>
  <c r="FA45" i="11"/>
  <c r="FA25" i="11"/>
  <c r="FA28" i="11"/>
  <c r="FA22" i="11"/>
  <c r="FB5" i="11"/>
  <c r="FA26" i="11"/>
  <c r="FA47" i="11"/>
  <c r="FA27" i="11"/>
  <c r="FA24" i="11"/>
  <c r="FA29" i="11"/>
  <c r="FA21" i="11"/>
  <c r="FB25" i="11" l="1"/>
  <c r="FB22" i="11"/>
  <c r="FB29" i="11"/>
  <c r="FB43" i="11"/>
  <c r="FB45" i="11"/>
  <c r="FB6" i="11"/>
  <c r="FB47" i="11"/>
  <c r="FB24" i="11"/>
  <c r="FB26" i="11"/>
  <c r="FB44" i="11"/>
  <c r="FB27" i="11"/>
  <c r="FB21" i="11"/>
  <c r="FC5" i="11"/>
  <c r="FB28" i="11"/>
  <c r="FB48" i="11"/>
  <c r="FB20" i="11"/>
  <c r="FB23" i="11"/>
  <c r="FB46" i="11"/>
  <c r="FC21" i="11" l="1"/>
  <c r="FC20" i="11"/>
  <c r="FC22" i="11"/>
  <c r="FC44" i="11"/>
  <c r="FC43" i="11"/>
  <c r="FC46" i="11"/>
  <c r="FC45" i="11"/>
  <c r="FC48" i="11"/>
  <c r="FC26" i="11"/>
  <c r="FC28" i="11"/>
  <c r="FC23" i="11"/>
  <c r="FC6" i="11"/>
  <c r="FC47" i="11"/>
  <c r="FC25" i="11"/>
  <c r="FC24" i="11"/>
  <c r="FD5" i="11"/>
  <c r="FC27" i="11"/>
  <c r="FC29" i="11"/>
  <c r="FD43" i="11" l="1"/>
  <c r="FD29" i="11"/>
  <c r="FD45" i="11"/>
  <c r="FD21" i="11"/>
  <c r="FD23" i="11"/>
  <c r="FD24" i="11"/>
  <c r="FD6" i="11"/>
  <c r="FD48" i="11"/>
  <c r="FD47" i="11"/>
  <c r="FD44" i="11"/>
  <c r="FD26" i="11"/>
  <c r="FE5" i="11"/>
  <c r="FD28" i="11"/>
  <c r="FD20" i="11"/>
  <c r="FD25" i="11"/>
  <c r="FD22" i="11"/>
  <c r="FD46" i="11"/>
  <c r="FD27" i="11"/>
  <c r="FF5" i="11" l="1"/>
  <c r="FE26" i="11"/>
  <c r="FE48" i="11"/>
  <c r="FE28" i="11"/>
  <c r="FE6" i="11"/>
  <c r="FE25" i="11"/>
  <c r="FE22" i="11"/>
  <c r="FE29" i="11"/>
  <c r="FE21" i="11"/>
  <c r="FE23" i="11"/>
  <c r="FE20" i="11"/>
  <c r="FE27" i="11"/>
  <c r="FE47" i="11"/>
  <c r="FE43" i="11"/>
  <c r="FE45" i="11"/>
  <c r="FE46" i="11"/>
  <c r="FE44" i="11"/>
  <c r="FE24" i="11"/>
  <c r="FF4" i="11" l="1"/>
  <c r="FF25" i="11"/>
  <c r="FG5" i="11"/>
  <c r="FF44" i="11"/>
  <c r="FF22" i="11"/>
  <c r="FF29" i="11"/>
  <c r="FF6" i="11"/>
  <c r="FF27" i="11"/>
  <c r="FF46" i="11"/>
  <c r="FF28" i="11"/>
  <c r="FF26" i="11"/>
  <c r="FF45" i="11"/>
  <c r="FF23" i="11"/>
  <c r="FF21" i="11"/>
  <c r="FF47" i="11"/>
  <c r="FF24" i="11"/>
  <c r="FF20" i="11"/>
  <c r="FF43" i="11"/>
  <c r="FF48" i="11"/>
  <c r="FG24" i="11" l="1"/>
  <c r="FG46" i="11"/>
  <c r="FG28" i="11"/>
  <c r="FG26" i="11"/>
  <c r="FG6" i="11"/>
  <c r="FG43" i="11"/>
  <c r="FG44" i="11"/>
  <c r="FG48" i="11"/>
  <c r="FG22" i="11"/>
  <c r="FG20" i="11"/>
  <c r="FG25" i="11"/>
  <c r="FG45" i="11"/>
  <c r="FG27" i="11"/>
  <c r="FG47" i="11"/>
  <c r="FG21" i="11"/>
  <c r="FH5" i="11"/>
  <c r="FG23" i="11"/>
  <c r="FG29" i="11"/>
  <c r="FH21" i="11" l="1"/>
  <c r="FH25" i="11"/>
  <c r="FH44" i="11"/>
  <c r="FH29" i="11"/>
  <c r="FH48" i="11"/>
  <c r="FH23" i="11"/>
  <c r="FH24" i="11"/>
  <c r="FH26" i="11"/>
  <c r="FI5" i="11"/>
  <c r="FH20" i="11"/>
  <c r="FH46" i="11"/>
  <c r="FH22" i="11"/>
  <c r="FH43" i="11"/>
  <c r="FH6" i="11"/>
  <c r="FH27" i="11"/>
  <c r="FH28" i="11"/>
  <c r="FH47" i="11"/>
  <c r="FH45" i="11"/>
  <c r="FI6" i="11" l="1"/>
  <c r="FI45" i="11"/>
  <c r="FI27" i="11"/>
  <c r="FI21" i="11"/>
  <c r="FI25" i="11"/>
  <c r="FI26" i="11"/>
  <c r="FI44" i="11"/>
  <c r="FI29" i="11"/>
  <c r="FI48" i="11"/>
  <c r="FI23" i="11"/>
  <c r="FI47" i="11"/>
  <c r="FI24" i="11"/>
  <c r="FI20" i="11"/>
  <c r="FI46" i="11"/>
  <c r="FI28" i="11"/>
  <c r="FJ5" i="11"/>
  <c r="FI43" i="11"/>
  <c r="FI22" i="11"/>
  <c r="FJ24" i="11" l="1"/>
  <c r="FJ6" i="11"/>
  <c r="FJ28" i="11"/>
  <c r="FJ25" i="11"/>
  <c r="FJ26" i="11"/>
  <c r="FJ21" i="11"/>
  <c r="FJ29" i="11"/>
  <c r="FJ44" i="11"/>
  <c r="FJ23" i="11"/>
  <c r="FJ48" i="11"/>
  <c r="FJ27" i="11"/>
  <c r="FJ20" i="11"/>
  <c r="FJ43" i="11"/>
  <c r="FJ46" i="11"/>
  <c r="FJ47" i="11"/>
  <c r="FJ22" i="11"/>
  <c r="FJ45" i="11"/>
  <c r="FK5" i="11"/>
  <c r="FK20" i="11" l="1"/>
  <c r="FK48" i="11"/>
  <c r="FK43" i="11"/>
  <c r="FK24" i="11"/>
  <c r="FK6" i="11"/>
  <c r="FK28" i="11"/>
  <c r="FL5" i="11"/>
  <c r="FK22" i="11"/>
  <c r="FK29" i="11"/>
  <c r="FK45" i="11"/>
  <c r="FK23" i="11"/>
  <c r="FK27" i="11"/>
  <c r="FK26" i="11"/>
  <c r="FK44" i="11"/>
  <c r="FK47" i="11"/>
  <c r="FK46" i="11"/>
  <c r="FK25" i="11"/>
  <c r="FK21" i="11"/>
  <c r="FL20" i="11" l="1"/>
  <c r="FL44" i="11"/>
  <c r="FL25" i="11"/>
  <c r="FL6" i="11"/>
  <c r="FL22" i="11"/>
  <c r="FL46" i="11"/>
  <c r="FL21" i="11"/>
  <c r="FL26" i="11"/>
  <c r="FL43" i="11"/>
  <c r="FL24" i="11"/>
  <c r="FL47" i="11"/>
  <c r="FL28" i="11"/>
  <c r="FL29" i="11"/>
  <c r="FM5" i="11"/>
  <c r="FL45" i="11"/>
  <c r="FL23" i="11"/>
  <c r="FL27" i="11"/>
  <c r="FL48" i="11"/>
  <c r="FM4" i="11" l="1"/>
  <c r="FM25" i="11"/>
  <c r="FN5" i="11"/>
  <c r="FM6" i="11"/>
  <c r="FM46" i="11"/>
  <c r="FM28" i="11"/>
  <c r="FM44" i="11"/>
  <c r="FM20" i="11"/>
  <c r="FM29" i="11"/>
  <c r="FM27" i="11"/>
  <c r="FM24" i="11"/>
  <c r="FM26" i="11"/>
  <c r="FM23" i="11"/>
  <c r="FM21" i="11"/>
  <c r="FM22" i="11"/>
  <c r="FM48" i="11"/>
  <c r="FM45" i="11"/>
  <c r="FM43" i="11"/>
  <c r="FM47" i="11"/>
  <c r="FN20" i="11" l="1"/>
  <c r="FO5" i="11"/>
  <c r="FN25" i="11"/>
  <c r="FN6" i="11"/>
  <c r="FN29" i="11"/>
  <c r="FN27" i="11"/>
  <c r="FN24" i="11"/>
  <c r="FN23" i="11"/>
  <c r="FN21" i="11"/>
  <c r="FN28" i="11"/>
  <c r="FN46" i="11"/>
  <c r="FN44" i="11"/>
  <c r="FN47" i="11"/>
  <c r="FN43" i="11"/>
  <c r="FN26" i="11"/>
  <c r="FN48" i="11"/>
  <c r="FN45" i="11"/>
  <c r="FN22" i="11"/>
  <c r="FP5" i="11" l="1"/>
  <c r="FO27" i="11"/>
  <c r="FO47" i="11"/>
  <c r="FO20" i="11"/>
  <c r="FO6" i="11"/>
  <c r="FO21" i="11"/>
  <c r="FO25" i="11"/>
  <c r="FO44" i="11"/>
  <c r="FO29" i="11"/>
  <c r="FO48" i="11"/>
  <c r="FO23" i="11"/>
  <c r="FO24" i="11"/>
  <c r="FO28" i="11"/>
  <c r="FO22" i="11"/>
  <c r="FO45" i="11"/>
  <c r="FO46" i="11"/>
  <c r="FO26" i="11"/>
  <c r="FO43" i="11"/>
  <c r="FQ5" i="11" l="1"/>
  <c r="FP22" i="11"/>
  <c r="FP23" i="11"/>
  <c r="FP43" i="11"/>
  <c r="FP6" i="11"/>
  <c r="FP45" i="11"/>
  <c r="FP27" i="11"/>
  <c r="FP21" i="11"/>
  <c r="FP26" i="11"/>
  <c r="FP29" i="11"/>
  <c r="FP48" i="11"/>
  <c r="FP28" i="11"/>
  <c r="FP25" i="11"/>
  <c r="FP20" i="11"/>
  <c r="FP44" i="11"/>
  <c r="FP46" i="11"/>
  <c r="FP24" i="11"/>
  <c r="FP47" i="11"/>
  <c r="FQ6" i="11" l="1"/>
  <c r="FQ45" i="11"/>
  <c r="FQ23" i="11"/>
  <c r="FQ48" i="11"/>
  <c r="FQ43" i="11"/>
  <c r="FQ29" i="11"/>
  <c r="FR5" i="11"/>
  <c r="FQ27" i="11"/>
  <c r="FQ44" i="11"/>
  <c r="FQ47" i="11"/>
  <c r="FQ28" i="11"/>
  <c r="FQ21" i="11"/>
  <c r="FQ46" i="11"/>
  <c r="FQ20" i="11"/>
  <c r="FQ25" i="11"/>
  <c r="FQ24" i="11"/>
  <c r="FQ22" i="11"/>
  <c r="FQ26" i="11"/>
  <c r="FR20" i="11" l="1"/>
  <c r="FR48" i="11"/>
  <c r="FR43" i="11"/>
  <c r="FR24" i="11"/>
  <c r="FR47" i="11"/>
  <c r="FR23" i="11"/>
  <c r="FR46" i="11"/>
  <c r="FR44" i="11"/>
  <c r="FR28" i="11"/>
  <c r="FS5" i="11"/>
  <c r="FR21" i="11"/>
  <c r="FR22" i="11"/>
  <c r="FR29" i="11"/>
  <c r="FR6" i="11"/>
  <c r="FR25" i="11"/>
  <c r="FR45" i="11"/>
  <c r="FR27" i="11"/>
  <c r="FR26" i="11"/>
  <c r="FS20" i="11" l="1"/>
  <c r="FS44" i="11"/>
  <c r="FS48" i="11"/>
  <c r="FS29" i="11"/>
  <c r="FS28" i="11"/>
  <c r="FS6" i="11"/>
  <c r="FS45" i="11"/>
  <c r="FS46" i="11"/>
  <c r="FS43" i="11"/>
  <c r="FS47" i="11"/>
  <c r="FS25" i="11"/>
  <c r="FS22" i="11"/>
  <c r="FS27" i="11"/>
  <c r="FS24" i="11"/>
  <c r="FT5" i="11"/>
  <c r="FS26" i="11"/>
  <c r="FS23" i="11"/>
  <c r="FS21" i="11"/>
  <c r="FT4" i="11" l="1"/>
  <c r="FT43" i="11"/>
  <c r="FT47" i="11"/>
  <c r="FT22" i="11"/>
  <c r="FT48" i="11"/>
  <c r="FT25" i="11"/>
  <c r="FU5" i="11"/>
  <c r="FT29" i="11"/>
  <c r="FT6" i="11"/>
  <c r="FT27" i="11"/>
  <c r="FT46" i="11"/>
  <c r="FT21" i="11"/>
  <c r="FT20" i="11"/>
  <c r="FT23" i="11"/>
  <c r="FT28" i="11"/>
  <c r="FT44" i="11"/>
  <c r="FT26" i="11"/>
  <c r="FT24" i="11"/>
  <c r="FT45" i="11"/>
  <c r="FU25" i="11" l="1"/>
  <c r="FU21" i="11"/>
  <c r="FU29" i="11"/>
  <c r="FU46" i="11"/>
  <c r="FU47" i="11"/>
  <c r="FV5" i="11"/>
  <c r="FU23" i="11"/>
  <c r="FU6" i="11"/>
  <c r="FU24" i="11"/>
  <c r="FU27" i="11"/>
  <c r="FU26" i="11"/>
  <c r="FU44" i="11"/>
  <c r="FU22" i="11"/>
  <c r="FU20" i="11"/>
  <c r="FU48" i="11"/>
  <c r="FU45" i="11"/>
  <c r="FU28" i="11"/>
  <c r="FU43" i="11"/>
  <c r="FV24" i="11" l="1"/>
  <c r="FV29" i="11"/>
  <c r="FV45" i="11"/>
  <c r="FV23" i="11"/>
  <c r="FV47" i="11"/>
  <c r="FV46" i="11"/>
  <c r="FV48" i="11"/>
  <c r="FV28" i="11"/>
  <c r="FW5" i="11"/>
  <c r="FV22" i="11"/>
  <c r="FV27" i="11"/>
  <c r="FV43" i="11"/>
  <c r="FV26" i="11"/>
  <c r="FV6" i="11"/>
  <c r="FV20" i="11"/>
  <c r="FV25" i="11"/>
  <c r="FV44" i="11"/>
  <c r="FV21" i="11"/>
  <c r="FW44" i="11" l="1"/>
  <c r="FW29" i="11"/>
  <c r="FW27" i="11"/>
  <c r="FW21" i="11"/>
  <c r="FW25" i="11"/>
  <c r="FW48" i="11"/>
  <c r="FW23" i="11"/>
  <c r="FW20" i="11"/>
  <c r="FW22" i="11"/>
  <c r="FW47" i="11"/>
  <c r="FW45" i="11"/>
  <c r="FW24" i="11"/>
  <c r="FW46" i="11"/>
  <c r="FW6" i="11"/>
  <c r="FW26" i="11"/>
  <c r="FW43" i="11"/>
  <c r="FW28" i="11"/>
  <c r="FX5" i="11"/>
  <c r="FX6" i="11" l="1"/>
  <c r="FX28" i="11"/>
  <c r="FX22" i="11"/>
  <c r="FX44" i="11"/>
  <c r="FX20" i="11"/>
  <c r="FX23" i="11"/>
  <c r="FX27" i="11"/>
  <c r="FX21" i="11"/>
  <c r="FX48" i="11"/>
  <c r="FX43" i="11"/>
  <c r="FX45" i="11"/>
  <c r="FX46" i="11"/>
  <c r="FX25" i="11"/>
  <c r="FX26" i="11"/>
  <c r="FX29" i="11"/>
  <c r="FX24" i="11"/>
  <c r="FX47" i="11"/>
  <c r="FY5" i="11"/>
  <c r="FY6" i="11" l="1"/>
  <c r="FY45" i="11"/>
  <c r="FY27" i="11"/>
  <c r="FY26" i="11"/>
  <c r="FY29" i="11"/>
  <c r="FY20" i="11"/>
  <c r="FY48" i="11"/>
  <c r="FY23" i="11"/>
  <c r="FY43" i="11"/>
  <c r="FY24" i="11"/>
  <c r="FY46" i="11"/>
  <c r="FY47" i="11"/>
  <c r="FY25" i="11"/>
  <c r="FY21" i="11"/>
  <c r="FY44" i="11"/>
  <c r="FY28" i="11"/>
  <c r="FZ5" i="11"/>
  <c r="FY22" i="11"/>
  <c r="FZ20" i="11" l="1"/>
  <c r="FZ21" i="11"/>
  <c r="FZ46" i="11"/>
  <c r="FZ6" i="11"/>
  <c r="FZ43" i="11"/>
  <c r="FZ24" i="11"/>
  <c r="FZ47" i="11"/>
  <c r="FZ45" i="11"/>
  <c r="FZ48" i="11"/>
  <c r="FZ28" i="11"/>
  <c r="GA5" i="11"/>
  <c r="GA4" i="11" s="1"/>
  <c r="FZ22" i="11"/>
  <c r="FZ29" i="11"/>
  <c r="FZ44" i="11"/>
  <c r="FZ23" i="11"/>
  <c r="FZ27" i="11"/>
  <c r="FZ25" i="11"/>
  <c r="FZ26" i="11"/>
  <c r="GA20" i="11" l="1"/>
  <c r="GA48" i="11"/>
  <c r="GA24" i="11"/>
  <c r="GB5" i="11"/>
  <c r="GA29" i="11"/>
  <c r="GA43" i="11"/>
  <c r="GA28" i="11"/>
  <c r="GA47" i="11"/>
  <c r="GA25" i="11"/>
  <c r="GA22" i="11"/>
  <c r="GA6" i="11"/>
  <c r="GA45" i="11"/>
  <c r="GA23" i="11"/>
  <c r="GA26" i="11"/>
  <c r="GA44" i="11"/>
  <c r="GA27" i="11"/>
  <c r="GA21" i="11"/>
  <c r="GA46" i="11"/>
  <c r="GB25" i="11" l="1"/>
  <c r="GC5" i="11"/>
  <c r="GB29" i="11"/>
  <c r="GB23" i="11"/>
  <c r="GB27" i="11"/>
  <c r="GB24" i="11"/>
  <c r="GB21" i="11"/>
  <c r="GB20" i="11"/>
  <c r="GB6" i="11"/>
  <c r="GB22" i="11"/>
  <c r="GB28" i="11"/>
  <c r="GB43" i="11"/>
  <c r="GB44" i="11"/>
  <c r="GB26" i="11"/>
  <c r="GB48" i="11"/>
  <c r="GB45" i="11"/>
  <c r="GB47" i="11"/>
  <c r="GB46" i="11"/>
  <c r="GC25" i="11" l="1"/>
  <c r="GC27" i="11"/>
  <c r="GC44" i="11"/>
  <c r="GC20" i="11"/>
  <c r="GC45" i="11"/>
  <c r="GC47" i="11"/>
  <c r="GC29" i="11"/>
  <c r="GC23" i="11"/>
  <c r="GC48" i="11"/>
  <c r="GD5" i="11"/>
  <c r="GC26" i="11"/>
  <c r="GC43" i="11"/>
  <c r="GC24" i="11"/>
  <c r="GC46" i="11"/>
  <c r="GC6" i="11"/>
  <c r="GC22" i="11"/>
  <c r="GC28" i="11"/>
  <c r="GC21" i="11"/>
  <c r="GD48" i="11" l="1"/>
  <c r="GD23" i="11"/>
  <c r="GD24" i="11"/>
  <c r="GD46" i="11"/>
  <c r="GD47" i="11"/>
  <c r="GE5" i="11"/>
  <c r="GD44" i="11"/>
  <c r="GD28" i="11"/>
  <c r="GD26" i="11"/>
  <c r="GD22" i="11"/>
  <c r="GD20" i="11"/>
  <c r="GD43" i="11"/>
  <c r="GD45" i="11"/>
  <c r="GD27" i="11"/>
  <c r="GD25" i="11"/>
  <c r="GD6" i="11"/>
  <c r="GD29" i="11"/>
  <c r="GD21" i="11"/>
  <c r="GF5" i="11" l="1"/>
  <c r="GE21" i="11"/>
  <c r="GE25" i="11"/>
  <c r="GE44" i="11"/>
  <c r="GE29" i="11"/>
  <c r="GE23" i="11"/>
  <c r="GE26" i="11"/>
  <c r="GE47" i="11"/>
  <c r="GE48" i="11"/>
  <c r="GE28" i="11"/>
  <c r="GE27" i="11"/>
  <c r="GE24" i="11"/>
  <c r="GE46" i="11"/>
  <c r="GE22" i="11"/>
  <c r="GE43" i="11"/>
  <c r="GE45" i="11"/>
  <c r="GE6" i="11"/>
  <c r="GE20" i="11"/>
  <c r="GF43" i="11" l="1"/>
  <c r="GF29" i="11"/>
  <c r="GF45" i="11"/>
  <c r="GF21" i="11"/>
  <c r="GF46" i="11"/>
  <c r="GF27" i="11"/>
  <c r="GF23" i="11"/>
  <c r="GG5" i="11"/>
  <c r="GF47" i="11"/>
  <c r="GF22" i="11"/>
  <c r="GF24" i="11"/>
  <c r="GF44" i="11"/>
  <c r="GF26" i="11"/>
  <c r="GF28" i="11"/>
  <c r="GF6" i="11"/>
  <c r="GF48" i="11"/>
  <c r="GF20" i="11"/>
  <c r="GF25" i="11"/>
  <c r="GG43" i="11" l="1"/>
  <c r="GG29" i="11"/>
  <c r="GG21" i="11"/>
  <c r="GH5" i="11"/>
  <c r="GH4" i="11" s="1"/>
  <c r="GG28" i="11"/>
  <c r="GG48" i="11"/>
  <c r="GG20" i="11"/>
  <c r="GG25" i="11"/>
  <c r="GG45" i="11"/>
  <c r="GG47" i="11"/>
  <c r="GG24" i="11"/>
  <c r="GG44" i="11"/>
  <c r="GG46" i="11"/>
  <c r="GG23" i="11"/>
  <c r="GG6" i="11"/>
  <c r="GG22" i="11"/>
  <c r="GG27" i="11"/>
  <c r="GG26" i="11"/>
  <c r="GH43" i="11" l="1"/>
  <c r="GH29" i="11"/>
  <c r="GH45" i="11"/>
  <c r="GH21" i="11"/>
  <c r="GH23" i="11"/>
  <c r="GH44" i="11"/>
  <c r="GH26" i="11"/>
  <c r="GH46" i="11"/>
  <c r="GH28" i="11"/>
  <c r="GH6" i="11"/>
  <c r="GI5" i="11"/>
  <c r="GH48" i="11"/>
  <c r="GH27" i="11"/>
  <c r="GH47" i="11"/>
  <c r="GH24" i="11"/>
  <c r="GH22" i="11"/>
  <c r="GH20" i="11"/>
  <c r="GH25" i="11"/>
  <c r="GI45" i="11" l="1"/>
  <c r="GI21" i="11"/>
  <c r="GI28" i="11"/>
  <c r="GI6" i="11"/>
  <c r="GI48" i="11"/>
  <c r="GI25" i="11"/>
  <c r="GI47" i="11"/>
  <c r="GI23" i="11"/>
  <c r="GI24" i="11"/>
  <c r="GI44" i="11"/>
  <c r="GI26" i="11"/>
  <c r="GJ5" i="11"/>
  <c r="GI46" i="11"/>
  <c r="GI22" i="11"/>
  <c r="GI20" i="11"/>
  <c r="GI27" i="11"/>
  <c r="GI43" i="11"/>
  <c r="GI29" i="11"/>
  <c r="GJ23" i="11" l="1"/>
  <c r="GJ22" i="11"/>
  <c r="GJ46" i="11"/>
  <c r="GJ45" i="11"/>
  <c r="GJ26" i="11"/>
  <c r="GJ44" i="11"/>
  <c r="GJ43" i="11"/>
  <c r="GJ6" i="11"/>
  <c r="GJ48" i="11"/>
  <c r="GJ25" i="11"/>
  <c r="GJ24" i="11"/>
  <c r="GJ27" i="11"/>
  <c r="GK5" i="11"/>
  <c r="GJ47" i="11"/>
  <c r="GJ28" i="11"/>
  <c r="GJ29" i="11"/>
  <c r="GJ21" i="11"/>
  <c r="GJ20" i="11"/>
  <c r="GK23" i="11" l="1"/>
  <c r="GK22" i="11"/>
  <c r="GK44" i="11"/>
  <c r="GK43" i="11"/>
  <c r="GK46" i="11"/>
  <c r="GK45" i="11"/>
  <c r="GK24" i="11"/>
  <c r="GK6" i="11"/>
  <c r="GK47" i="11"/>
  <c r="GK25" i="11"/>
  <c r="GK27" i="11"/>
  <c r="GK26" i="11"/>
  <c r="GL5" i="11"/>
  <c r="GK29" i="11"/>
  <c r="GK48" i="11"/>
  <c r="GK28" i="11"/>
  <c r="GK21" i="11"/>
  <c r="GK20" i="11"/>
  <c r="GL21" i="11" l="1"/>
  <c r="GL20" i="11"/>
  <c r="GL25" i="11"/>
  <c r="GL26" i="11"/>
  <c r="GL23" i="11"/>
  <c r="GL22" i="11"/>
  <c r="GL44" i="11"/>
  <c r="GL43" i="11"/>
  <c r="GL46" i="11"/>
  <c r="GL45" i="11"/>
  <c r="GL6" i="11"/>
  <c r="GL48" i="11"/>
  <c r="GL47" i="11"/>
  <c r="GL24" i="11"/>
  <c r="GL27" i="11"/>
  <c r="GM5" i="11"/>
  <c r="GL29" i="11"/>
  <c r="GL28" i="11"/>
  <c r="GM21" i="11" l="1"/>
  <c r="GM20" i="11"/>
  <c r="GM43" i="11"/>
  <c r="GM25" i="11"/>
  <c r="GM27" i="11"/>
  <c r="GM26" i="11"/>
  <c r="GM23" i="11"/>
  <c r="GM22" i="11"/>
  <c r="GM6" i="11"/>
  <c r="GM47" i="11"/>
  <c r="GM24" i="11"/>
  <c r="GM44" i="11"/>
  <c r="GN5" i="11"/>
  <c r="GM46" i="11"/>
  <c r="GM48" i="11"/>
  <c r="GM28" i="11"/>
  <c r="GM45" i="11"/>
  <c r="GM29" i="11"/>
  <c r="GN43" i="11" l="1"/>
  <c r="GN29" i="11"/>
  <c r="GN21" i="11"/>
  <c r="GN47" i="11"/>
  <c r="GN23" i="11"/>
  <c r="GN24" i="11"/>
  <c r="GN44" i="11"/>
  <c r="GO5" i="11"/>
  <c r="GO4" i="11" s="1"/>
  <c r="GN28" i="11"/>
  <c r="GN6" i="11"/>
  <c r="GN48" i="11"/>
  <c r="GN45" i="11"/>
  <c r="GN26" i="11"/>
  <c r="GN25" i="11"/>
  <c r="GN27" i="11"/>
  <c r="GN20" i="11"/>
  <c r="GN22" i="11"/>
  <c r="GN46" i="11"/>
  <c r="GO43" i="11" l="1"/>
  <c r="GO29" i="11"/>
  <c r="GO45" i="11"/>
  <c r="GO21" i="11"/>
  <c r="GO47" i="11"/>
  <c r="GO23" i="11"/>
  <c r="GO24" i="11"/>
  <c r="GO44" i="11"/>
  <c r="GO26" i="11"/>
  <c r="GO46" i="11"/>
  <c r="GO28" i="11"/>
  <c r="GP5" i="11"/>
  <c r="GO48" i="11"/>
  <c r="GO27" i="11"/>
  <c r="GO6" i="11"/>
  <c r="GO20" i="11"/>
  <c r="GO22" i="11"/>
  <c r="GO25" i="11"/>
  <c r="GP43" i="11" l="1"/>
  <c r="GP29" i="11"/>
  <c r="GP23" i="11"/>
  <c r="GP26" i="11"/>
  <c r="GP46" i="11"/>
  <c r="GP28" i="11"/>
  <c r="GP48" i="11"/>
  <c r="GP45" i="11"/>
  <c r="GP21" i="11"/>
  <c r="GP24" i="11"/>
  <c r="GP25" i="11"/>
  <c r="GP47" i="11"/>
  <c r="GQ5" i="11"/>
  <c r="GP22" i="11"/>
  <c r="GP27" i="11"/>
  <c r="GP44" i="11"/>
  <c r="GP6" i="11"/>
  <c r="GP20" i="11"/>
  <c r="GR5" i="11" l="1"/>
  <c r="GQ24" i="11"/>
  <c r="GQ46" i="11"/>
  <c r="GQ44" i="11"/>
  <c r="GQ26" i="11"/>
  <c r="GQ6" i="11"/>
  <c r="GQ48" i="11"/>
  <c r="GQ28" i="11"/>
  <c r="GQ25" i="11"/>
  <c r="GQ20" i="11"/>
  <c r="GQ27" i="11"/>
  <c r="GQ22" i="11"/>
  <c r="GQ29" i="11"/>
  <c r="GQ47" i="11"/>
  <c r="GQ43" i="11"/>
  <c r="GQ21" i="11"/>
  <c r="GQ45" i="11"/>
  <c r="GQ23" i="11"/>
  <c r="GS5" i="11" l="1"/>
  <c r="GR6" i="11"/>
  <c r="GR45" i="11"/>
  <c r="GR21" i="11"/>
  <c r="GR26" i="11"/>
  <c r="GR48" i="11"/>
  <c r="GR43" i="11"/>
  <c r="GR24" i="11"/>
  <c r="GR28" i="11"/>
  <c r="GR47" i="11"/>
  <c r="GR22" i="11"/>
  <c r="GR46" i="11"/>
  <c r="GR27" i="11"/>
  <c r="GR23" i="11"/>
  <c r="GR20" i="11"/>
  <c r="GR25" i="11"/>
  <c r="GR44" i="11"/>
  <c r="GR29" i="11"/>
  <c r="GS48" i="11" l="1"/>
  <c r="GS23" i="11"/>
  <c r="GS24" i="11"/>
  <c r="GS46" i="11"/>
  <c r="GS29" i="11"/>
  <c r="GS28" i="11"/>
  <c r="GS26" i="11"/>
  <c r="GS44" i="11"/>
  <c r="GT5" i="11"/>
  <c r="GS22" i="11"/>
  <c r="GS20" i="11"/>
  <c r="GS6" i="11"/>
  <c r="GS45" i="11"/>
  <c r="GS43" i="11"/>
  <c r="GS27" i="11"/>
  <c r="GS47" i="11"/>
  <c r="GS21" i="11"/>
  <c r="GS25" i="11"/>
  <c r="GT21" i="11" l="1"/>
  <c r="GT6" i="11"/>
  <c r="GT48" i="11"/>
  <c r="GT26" i="11"/>
  <c r="GT29" i="11"/>
  <c r="GT20" i="11"/>
  <c r="GT23" i="11"/>
  <c r="GT43" i="11"/>
  <c r="GT46" i="11"/>
  <c r="GT27" i="11"/>
  <c r="GT44" i="11"/>
  <c r="GT22" i="11"/>
  <c r="GT25" i="11"/>
  <c r="GU5" i="11"/>
  <c r="GT45" i="11"/>
  <c r="GT28" i="11"/>
  <c r="GT47" i="11"/>
  <c r="GT24" i="11"/>
  <c r="GU44" i="11" l="1"/>
  <c r="GU22" i="11"/>
  <c r="GU24" i="11"/>
  <c r="GV5" i="11"/>
  <c r="GV4" i="11" s="1"/>
  <c r="GU45" i="11"/>
  <c r="GU48" i="11"/>
  <c r="GU43" i="11"/>
  <c r="GU6" i="11"/>
  <c r="GU25" i="11"/>
  <c r="GU26" i="11"/>
  <c r="GU27" i="11"/>
  <c r="GU29" i="11"/>
  <c r="GU20" i="11"/>
  <c r="GU21" i="11"/>
  <c r="GU23" i="11"/>
  <c r="GU46" i="11"/>
  <c r="GU47" i="11"/>
  <c r="GU28" i="11"/>
  <c r="GV26" i="11" l="1"/>
  <c r="GV48" i="11"/>
  <c r="GV28" i="11"/>
  <c r="GV20" i="11"/>
  <c r="GV24" i="11"/>
  <c r="GV43" i="11"/>
  <c r="GV25" i="11"/>
  <c r="GW5" i="11"/>
  <c r="GV22" i="11"/>
  <c r="GV29" i="11"/>
  <c r="GV6" i="11"/>
  <c r="GV45" i="11"/>
  <c r="GV27" i="11"/>
  <c r="GV21" i="11"/>
  <c r="GV23" i="11"/>
  <c r="GV46" i="11"/>
  <c r="GV47" i="11"/>
  <c r="GV44" i="11"/>
  <c r="GW29" i="11" l="1"/>
  <c r="GW44" i="11"/>
  <c r="GW26" i="11"/>
  <c r="GW48" i="11"/>
  <c r="GW23" i="11"/>
  <c r="GW20" i="11"/>
  <c r="GW24" i="11"/>
  <c r="GW6" i="11"/>
  <c r="GW45" i="11"/>
  <c r="GX5" i="11"/>
  <c r="GW28" i="11"/>
  <c r="GW47" i="11"/>
  <c r="GW25" i="11"/>
  <c r="GW43" i="11"/>
  <c r="GW22" i="11"/>
  <c r="GW46" i="11"/>
  <c r="GW27" i="11"/>
  <c r="GW21" i="11"/>
  <c r="GX25" i="11" l="1"/>
  <c r="GY5" i="11"/>
  <c r="GX44" i="11"/>
  <c r="GX48" i="11"/>
  <c r="GX47" i="11"/>
  <c r="GX29" i="11"/>
  <c r="GX6" i="11"/>
  <c r="GX23" i="11"/>
  <c r="GX27" i="11"/>
  <c r="GX24" i="11"/>
  <c r="GX46" i="11"/>
  <c r="GX21" i="11"/>
  <c r="GX20" i="11"/>
  <c r="GX28" i="11"/>
  <c r="GX26" i="11"/>
  <c r="GX22" i="11"/>
  <c r="GX45" i="11"/>
  <c r="GX43" i="11"/>
  <c r="GY47" i="11" l="1"/>
  <c r="GY48" i="11"/>
  <c r="GY27" i="11"/>
  <c r="GY20" i="11"/>
  <c r="GY23" i="11"/>
  <c r="GZ5" i="11"/>
  <c r="GY22" i="11"/>
  <c r="GY25" i="11"/>
  <c r="GY6" i="11"/>
  <c r="GY43" i="11"/>
  <c r="GY29" i="11"/>
  <c r="GY24" i="11"/>
  <c r="GY46" i="11"/>
  <c r="GY21" i="11"/>
  <c r="GY45" i="11"/>
  <c r="GY28" i="11"/>
  <c r="GY26" i="11"/>
  <c r="GY44" i="11"/>
  <c r="GZ46" i="11" l="1"/>
  <c r="GZ26" i="11"/>
  <c r="GZ24" i="11"/>
  <c r="GZ28" i="11"/>
  <c r="GZ20" i="11"/>
  <c r="GZ44" i="11"/>
  <c r="GZ6" i="11"/>
  <c r="GZ22" i="11"/>
  <c r="GZ43" i="11"/>
  <c r="GZ29" i="11"/>
  <c r="GZ27" i="11"/>
  <c r="GZ45" i="11"/>
  <c r="GZ47" i="11"/>
  <c r="GZ21" i="11"/>
  <c r="GZ25" i="11"/>
  <c r="HA5" i="11"/>
  <c r="GZ48" i="11"/>
  <c r="GZ23" i="11"/>
  <c r="HA44" i="11" l="1"/>
  <c r="HA29" i="11"/>
  <c r="HA48" i="11"/>
  <c r="HA23" i="11"/>
  <c r="HA45" i="11"/>
  <c r="HA46" i="11"/>
  <c r="HA47" i="11"/>
  <c r="HA24" i="11"/>
  <c r="HA26" i="11"/>
  <c r="HA43" i="11"/>
  <c r="HB5" i="11"/>
  <c r="HA28" i="11"/>
  <c r="HA20" i="11"/>
  <c r="HA6" i="11"/>
  <c r="HA22" i="11"/>
  <c r="HA27" i="11"/>
  <c r="HA21" i="11"/>
  <c r="HA25" i="11"/>
  <c r="HC5" i="11" l="1"/>
  <c r="HC4" i="11" s="1"/>
  <c r="HB20" i="11"/>
  <c r="HB24" i="11"/>
  <c r="HB46" i="11"/>
  <c r="HB43" i="11"/>
  <c r="HB28" i="11"/>
  <c r="HB48" i="11"/>
  <c r="HB47" i="11"/>
  <c r="HB22" i="11"/>
  <c r="HB6" i="11"/>
  <c r="HB45" i="11"/>
  <c r="HB27" i="11"/>
  <c r="HB26" i="11"/>
  <c r="HB21" i="11"/>
  <c r="HB25" i="11"/>
  <c r="HB23" i="11"/>
  <c r="HB44" i="11"/>
  <c r="HB29" i="11"/>
  <c r="HC20" i="11" l="1"/>
  <c r="HC29" i="11"/>
  <c r="HC47" i="11"/>
  <c r="HC46" i="11"/>
  <c r="HD5" i="11"/>
  <c r="HC26" i="11"/>
  <c r="HC27" i="11"/>
  <c r="HC43" i="11"/>
  <c r="HC28" i="11"/>
  <c r="HC44" i="11"/>
  <c r="HC6" i="11"/>
  <c r="HC45" i="11"/>
  <c r="HC24" i="11"/>
  <c r="HC21" i="11"/>
  <c r="HC23" i="11"/>
  <c r="HC25" i="11"/>
  <c r="HC22" i="11"/>
  <c r="HC48" i="11"/>
  <c r="HD25" i="11" l="1"/>
  <c r="HD22" i="11"/>
  <c r="HD23" i="11"/>
  <c r="HD47" i="11"/>
  <c r="HD44" i="11"/>
  <c r="HD46" i="11"/>
  <c r="HE5" i="11"/>
  <c r="HD20" i="11"/>
  <c r="HD29" i="11"/>
  <c r="HD6" i="11"/>
  <c r="HD21" i="11"/>
  <c r="HD43" i="11"/>
  <c r="HD48" i="11"/>
  <c r="HD27" i="11"/>
  <c r="HD26" i="11"/>
  <c r="HD28" i="11"/>
  <c r="HD45" i="11"/>
  <c r="HD24" i="11"/>
  <c r="HE28" i="11" l="1"/>
  <c r="HE44" i="11"/>
  <c r="HE27" i="11"/>
  <c r="HE45" i="11"/>
  <c r="HE24" i="11"/>
  <c r="HE20" i="11"/>
  <c r="HF5" i="11"/>
  <c r="HE25" i="11"/>
  <c r="HE22" i="11"/>
  <c r="HE43" i="11"/>
  <c r="HE29" i="11"/>
  <c r="HE6" i="11"/>
  <c r="HE47" i="11"/>
  <c r="HE26" i="11"/>
  <c r="HE23" i="11"/>
  <c r="HE21" i="11"/>
  <c r="HE46" i="11"/>
  <c r="HE48" i="11"/>
  <c r="HF21" i="11" l="1"/>
  <c r="HG5" i="11"/>
  <c r="HF48" i="11"/>
  <c r="HF27" i="11"/>
  <c r="HF22" i="11"/>
  <c r="HF23" i="11"/>
  <c r="HF43" i="11"/>
  <c r="HF20" i="11"/>
  <c r="HF28" i="11"/>
  <c r="HF44" i="11"/>
  <c r="HF26" i="11"/>
  <c r="HF29" i="11"/>
  <c r="HF45" i="11"/>
  <c r="HF24" i="11"/>
  <c r="HF46" i="11"/>
  <c r="HF25" i="11"/>
  <c r="HF6" i="11"/>
  <c r="HF47" i="11"/>
  <c r="HH5" i="11" l="1"/>
  <c r="HG28" i="11"/>
  <c r="HG46" i="11"/>
  <c r="HG29" i="11"/>
  <c r="HG45" i="11"/>
  <c r="HG25" i="11"/>
  <c r="HG26" i="11"/>
  <c r="HG23" i="11"/>
  <c r="HG43" i="11"/>
  <c r="HG20" i="11"/>
  <c r="HG6" i="11"/>
  <c r="HG47" i="11"/>
  <c r="HG24" i="11"/>
  <c r="HG21" i="11"/>
  <c r="HG44" i="11"/>
  <c r="HG22" i="11"/>
  <c r="HG48" i="11"/>
  <c r="HG27" i="11"/>
  <c r="HH6" i="11" l="1"/>
  <c r="HH28" i="11"/>
  <c r="HH48" i="11"/>
  <c r="HH25" i="11"/>
  <c r="HH21" i="11"/>
  <c r="HH45" i="11"/>
  <c r="HH22" i="11"/>
  <c r="HH47" i="11"/>
  <c r="HH23" i="11"/>
  <c r="HH29" i="11"/>
  <c r="HI5" i="11"/>
  <c r="HH20" i="11"/>
  <c r="HH46" i="11"/>
  <c r="HH44" i="11"/>
  <c r="HH27" i="11"/>
  <c r="HH26" i="11"/>
  <c r="HH24" i="11"/>
  <c r="HH43" i="11"/>
  <c r="HI48" i="11" l="1"/>
  <c r="HI29" i="11"/>
  <c r="HI28" i="11"/>
  <c r="HI46" i="11"/>
  <c r="HI45" i="11"/>
  <c r="HI47" i="11"/>
  <c r="HI21" i="11"/>
  <c r="HJ5" i="11"/>
  <c r="HJ4" i="11" s="1"/>
  <c r="HI22" i="11"/>
  <c r="HI25" i="11"/>
  <c r="HI26" i="11"/>
  <c r="HI20" i="11"/>
  <c r="HI6" i="11"/>
  <c r="HI43" i="11"/>
  <c r="HI24" i="11"/>
  <c r="HI44" i="11"/>
  <c r="HI23" i="11"/>
  <c r="HI27" i="11"/>
  <c r="HJ22" i="11" l="1"/>
  <c r="HJ21" i="11"/>
  <c r="HJ28" i="11"/>
  <c r="HJ44" i="11"/>
  <c r="HJ43" i="11"/>
  <c r="HJ6" i="11"/>
  <c r="HJ48" i="11"/>
  <c r="HJ29" i="11"/>
  <c r="HJ24" i="11"/>
  <c r="HJ47" i="11"/>
  <c r="HJ46" i="11"/>
  <c r="HJ25" i="11"/>
  <c r="HK5" i="11"/>
  <c r="HJ45" i="11"/>
  <c r="HJ23" i="11"/>
  <c r="HJ27" i="11"/>
  <c r="HJ26" i="11"/>
  <c r="HJ20" i="11"/>
  <c r="HK27" i="11" l="1"/>
  <c r="HK43" i="11"/>
  <c r="HK44" i="11"/>
  <c r="HK6" i="11"/>
  <c r="HK24" i="11"/>
  <c r="HK21" i="11"/>
  <c r="HK23" i="11"/>
  <c r="HK45" i="11"/>
  <c r="HK22" i="11"/>
  <c r="HK48" i="11"/>
  <c r="HK20" i="11"/>
  <c r="HK25" i="11"/>
  <c r="HK28" i="11"/>
  <c r="HK29" i="11"/>
  <c r="HK47" i="11"/>
  <c r="HK46" i="11"/>
  <c r="HL5" i="11"/>
  <c r="HK26" i="11"/>
  <c r="HM5" i="11" l="1"/>
  <c r="HL20" i="11"/>
  <c r="HL22" i="11"/>
  <c r="HL21" i="11"/>
  <c r="HL28" i="11"/>
  <c r="HL47" i="11"/>
  <c r="HL24" i="11"/>
  <c r="HL27" i="11"/>
  <c r="HL29" i="11"/>
  <c r="HL44" i="11"/>
  <c r="HL46" i="11"/>
  <c r="HL26" i="11"/>
  <c r="HL43" i="11"/>
  <c r="HL6" i="11"/>
  <c r="HL25" i="11"/>
  <c r="HL48" i="11"/>
  <c r="HL45" i="11"/>
  <c r="HL23" i="11"/>
  <c r="HM43" i="11" l="1"/>
  <c r="HM29" i="11"/>
  <c r="HM45" i="11"/>
  <c r="HM21" i="11"/>
  <c r="HM26" i="11"/>
  <c r="HM22" i="11"/>
  <c r="HM47" i="11"/>
  <c r="HM23" i="11"/>
  <c r="HM46" i="11"/>
  <c r="HM24" i="11"/>
  <c r="HM44" i="11"/>
  <c r="HM25" i="11"/>
  <c r="HN5" i="11"/>
  <c r="HM27" i="11"/>
  <c r="HM28" i="11"/>
  <c r="HM6" i="11"/>
  <c r="HM48" i="11"/>
  <c r="HM20" i="11"/>
  <c r="HN22" i="11" l="1"/>
  <c r="HN27" i="11"/>
  <c r="HN24" i="11"/>
  <c r="HN46" i="11"/>
  <c r="HN26" i="11"/>
  <c r="HN48" i="11"/>
  <c r="HN43" i="11"/>
  <c r="HN21" i="11"/>
  <c r="HN44" i="11"/>
  <c r="HN45" i="11"/>
  <c r="HN23" i="11"/>
  <c r="HN29" i="11"/>
  <c r="HN47" i="11"/>
  <c r="HO5" i="11"/>
  <c r="HN28" i="11"/>
  <c r="HN6" i="11"/>
  <c r="HN20" i="11"/>
  <c r="HN25" i="11"/>
  <c r="HO23" i="11" l="1"/>
  <c r="HO22" i="11"/>
  <c r="HO44" i="11"/>
  <c r="HO45" i="11"/>
  <c r="HO43" i="11"/>
  <c r="HO46" i="11"/>
  <c r="HO6" i="11"/>
  <c r="HO48" i="11"/>
  <c r="HO47" i="11"/>
  <c r="HO25" i="11"/>
  <c r="HO24" i="11"/>
  <c r="HO27" i="11"/>
  <c r="HO26" i="11"/>
  <c r="HP5" i="11"/>
  <c r="HO29" i="11"/>
  <c r="HO28" i="11"/>
  <c r="HO21" i="11"/>
  <c r="HO20" i="11"/>
  <c r="HQ5" i="11" l="1"/>
  <c r="HQ4" i="11" s="1"/>
  <c r="HP27" i="11"/>
  <c r="HP26" i="11"/>
  <c r="HP29" i="11"/>
  <c r="HP28" i="11"/>
  <c r="HP44" i="11"/>
  <c r="HP47" i="11"/>
  <c r="HP21" i="11"/>
  <c r="HP20" i="11"/>
  <c r="HP23" i="11"/>
  <c r="HP22" i="11"/>
  <c r="HP43" i="11"/>
  <c r="HP6" i="11"/>
  <c r="HP24" i="11"/>
  <c r="HP46" i="11"/>
  <c r="HP45" i="11"/>
  <c r="HP48" i="11"/>
  <c r="HP25" i="11"/>
  <c r="HQ20" i="11" l="1"/>
  <c r="HQ44" i="11"/>
  <c r="HQ28" i="11"/>
  <c r="HQ23" i="11"/>
  <c r="HQ6" i="11"/>
  <c r="HQ47" i="11"/>
  <c r="HQ27" i="11"/>
  <c r="HQ26" i="11"/>
  <c r="HQ45" i="11"/>
  <c r="HQ22" i="11"/>
  <c r="HQ21" i="11"/>
  <c r="HQ29" i="11"/>
  <c r="HQ48" i="11"/>
  <c r="HQ43" i="11"/>
  <c r="HR5" i="11"/>
  <c r="HQ24" i="11"/>
  <c r="HQ46" i="11"/>
  <c r="HQ25" i="11"/>
  <c r="HR21" i="11" l="1"/>
  <c r="HR28" i="11"/>
  <c r="HR6" i="11"/>
  <c r="HR26" i="11"/>
  <c r="HR23" i="11"/>
  <c r="HR47" i="11"/>
  <c r="HR27" i="11"/>
  <c r="HR29" i="11"/>
  <c r="HR44" i="11"/>
  <c r="HR48" i="11"/>
  <c r="HR25" i="11"/>
  <c r="HR22" i="11"/>
  <c r="HS5" i="11"/>
  <c r="HR46" i="11"/>
  <c r="HR45" i="11"/>
  <c r="HR24" i="11"/>
  <c r="HR43" i="11"/>
  <c r="HR20" i="11"/>
  <c r="HS21" i="11" l="1"/>
  <c r="HS28" i="11"/>
  <c r="HS23" i="11"/>
  <c r="HS45" i="11"/>
  <c r="HS48" i="11"/>
  <c r="HS25" i="11"/>
  <c r="HS43" i="11"/>
  <c r="HS20" i="11"/>
  <c r="HS44" i="11"/>
  <c r="HS47" i="11"/>
  <c r="HS6" i="11"/>
  <c r="HS27" i="11"/>
  <c r="HT5" i="11"/>
  <c r="HS46" i="11"/>
  <c r="HS26" i="11"/>
  <c r="HS22" i="11"/>
  <c r="HS29" i="11"/>
  <c r="HS24" i="11"/>
  <c r="HT43" i="11" l="1"/>
  <c r="HT24" i="11"/>
  <c r="HT6" i="11"/>
  <c r="HT46" i="11"/>
  <c r="HT25" i="11"/>
  <c r="HT44" i="11"/>
  <c r="HT28" i="11"/>
  <c r="HT26" i="11"/>
  <c r="HT29" i="11"/>
  <c r="HT22" i="11"/>
  <c r="HT27" i="11"/>
  <c r="HU5" i="11"/>
  <c r="HT48" i="11"/>
  <c r="HT20" i="11"/>
  <c r="HT47" i="11"/>
  <c r="HT23" i="11"/>
  <c r="HT21" i="11"/>
  <c r="HT45" i="11"/>
  <c r="HU47" i="11" l="1"/>
  <c r="HU24" i="11"/>
  <c r="HU20" i="11"/>
  <c r="HU26" i="11"/>
  <c r="HU29" i="11"/>
  <c r="HU21" i="11"/>
  <c r="HU25" i="11"/>
  <c r="HU45" i="11"/>
  <c r="HU22" i="11"/>
  <c r="HV5" i="11"/>
  <c r="HU43" i="11"/>
  <c r="HU6" i="11"/>
  <c r="HU48" i="11"/>
  <c r="HU23" i="11"/>
  <c r="HU27" i="11"/>
  <c r="HU28" i="11"/>
  <c r="HU44" i="11"/>
  <c r="HU46" i="11"/>
  <c r="HV43" i="11" l="1"/>
  <c r="HV21" i="11"/>
  <c r="HV45" i="11"/>
  <c r="HV29" i="11"/>
  <c r="HV47" i="11"/>
  <c r="HV25" i="11"/>
  <c r="HV24" i="11"/>
  <c r="HV46" i="11"/>
  <c r="HW5" i="11"/>
  <c r="HV26" i="11"/>
  <c r="HV48" i="11"/>
  <c r="HV28" i="11"/>
  <c r="HV6" i="11"/>
  <c r="HV23" i="11"/>
  <c r="HV20" i="11"/>
  <c r="HV27" i="11"/>
  <c r="HV22" i="11"/>
  <c r="HV44" i="11"/>
  <c r="HW26" i="11" l="1"/>
  <c r="HW46" i="11"/>
  <c r="HW28" i="11"/>
  <c r="HW21" i="11"/>
  <c r="HX5" i="11"/>
  <c r="HX4" i="11" s="1"/>
  <c r="HW24" i="11"/>
  <c r="HW20" i="11"/>
  <c r="HW27" i="11"/>
  <c r="HW45" i="11"/>
  <c r="HW6" i="11"/>
  <c r="HW29" i="11"/>
  <c r="HW43" i="11"/>
  <c r="HW22" i="11"/>
  <c r="HW44" i="11"/>
  <c r="HW23" i="11"/>
  <c r="HW47" i="11"/>
  <c r="HW25" i="11"/>
  <c r="HW48" i="11"/>
  <c r="HX26" i="11" l="1"/>
  <c r="HX28" i="11"/>
  <c r="HX6" i="11"/>
  <c r="HX48" i="11"/>
  <c r="HX29" i="11"/>
  <c r="HX27" i="11"/>
  <c r="HX43" i="11"/>
  <c r="HX21" i="11"/>
  <c r="HX24" i="11"/>
  <c r="HX46" i="11"/>
  <c r="HX20" i="11"/>
  <c r="HY5" i="11"/>
  <c r="HX22" i="11"/>
  <c r="HX45" i="11"/>
  <c r="HX23" i="11"/>
  <c r="HX25" i="11"/>
  <c r="HX44" i="11"/>
  <c r="HX47" i="11"/>
  <c r="HY24" i="11" l="1"/>
  <c r="HY43" i="11"/>
  <c r="HY6" i="11"/>
  <c r="HY27" i="11"/>
  <c r="HY20" i="11"/>
  <c r="HY22" i="11"/>
  <c r="HY23" i="11"/>
  <c r="HY26" i="11"/>
  <c r="HY29" i="11"/>
  <c r="HY28" i="11"/>
  <c r="HY44" i="11"/>
  <c r="HY46" i="11"/>
  <c r="HY21" i="11"/>
  <c r="HY47" i="11"/>
  <c r="HZ5" i="11"/>
  <c r="HY45" i="11"/>
  <c r="HY25" i="11"/>
  <c r="HY48" i="11"/>
  <c r="HZ23" i="11" l="1"/>
  <c r="HZ47" i="11"/>
  <c r="HZ25" i="11"/>
  <c r="IA5" i="11"/>
  <c r="HZ29" i="11"/>
  <c r="HZ26" i="11"/>
  <c r="HZ44" i="11"/>
  <c r="HZ20" i="11"/>
  <c r="HZ43" i="11"/>
  <c r="HZ27" i="11"/>
  <c r="HZ22" i="11"/>
  <c r="HZ46" i="11"/>
  <c r="HZ24" i="11"/>
  <c r="HZ6" i="11"/>
  <c r="HZ48" i="11"/>
  <c r="HZ28" i="11"/>
  <c r="HZ21" i="11"/>
  <c r="HZ45" i="11"/>
  <c r="IA27" i="11" l="1"/>
  <c r="IA47" i="11"/>
  <c r="IA29" i="11"/>
  <c r="IA24" i="11"/>
  <c r="IA28" i="11"/>
  <c r="IA21" i="11"/>
  <c r="IA22" i="11"/>
  <c r="IA43" i="11"/>
  <c r="IA6" i="11"/>
  <c r="IB5" i="11"/>
  <c r="IA44" i="11"/>
  <c r="IA23" i="11"/>
  <c r="IA46" i="11"/>
  <c r="IA26" i="11"/>
  <c r="IA45" i="11"/>
  <c r="IA48" i="11"/>
  <c r="IA25" i="11"/>
  <c r="IA20" i="11"/>
  <c r="IB44" i="11" l="1"/>
  <c r="IB46" i="11"/>
  <c r="IB24" i="11"/>
  <c r="IB47" i="11"/>
  <c r="IB6" i="11"/>
  <c r="IB22" i="11"/>
  <c r="IB28" i="11"/>
  <c r="IB29" i="11"/>
  <c r="IB25" i="11"/>
  <c r="IB27" i="11"/>
  <c r="IB45" i="11"/>
  <c r="IB43" i="11"/>
  <c r="IB26" i="11"/>
  <c r="IB20" i="11"/>
  <c r="IB21" i="11"/>
  <c r="IB48" i="11"/>
  <c r="IC5" i="11"/>
  <c r="IB23" i="11"/>
  <c r="IC6" i="11" l="1"/>
  <c r="IC25" i="11"/>
  <c r="IC48" i="11"/>
  <c r="IC21" i="11"/>
  <c r="IC22" i="11"/>
  <c r="IC28" i="11"/>
  <c r="IC47" i="11"/>
  <c r="IC27" i="11"/>
  <c r="ID5" i="11"/>
  <c r="IC23" i="11"/>
  <c r="IC43" i="11"/>
  <c r="IC29" i="11"/>
  <c r="IC20" i="11"/>
  <c r="IC46" i="11"/>
  <c r="IC24" i="11"/>
  <c r="IC45" i="11"/>
  <c r="IC26" i="11"/>
  <c r="IC44" i="11"/>
  <c r="ID43" i="11" l="1"/>
  <c r="ID21" i="11"/>
  <c r="ID45" i="11"/>
  <c r="ID6" i="11"/>
  <c r="ID47" i="11"/>
  <c r="ID25" i="11"/>
  <c r="ID26" i="11"/>
  <c r="ID46" i="11"/>
  <c r="ID28" i="11"/>
  <c r="ID48" i="11"/>
  <c r="ID24" i="11"/>
  <c r="ID23" i="11"/>
  <c r="ID29" i="11"/>
  <c r="IE5" i="11"/>
  <c r="IE4" i="11" s="1"/>
  <c r="ID44" i="11"/>
  <c r="ID20" i="11"/>
  <c r="ID27" i="11"/>
  <c r="ID22" i="11"/>
  <c r="IE28" i="11" l="1"/>
  <c r="IE48" i="11"/>
  <c r="IE43" i="11"/>
  <c r="IF5" i="11"/>
  <c r="IE44" i="11"/>
  <c r="IE20" i="11"/>
  <c r="IE23" i="11"/>
  <c r="IE46" i="11"/>
  <c r="IE27" i="11"/>
  <c r="IE24" i="11"/>
  <c r="IE22" i="11"/>
  <c r="IE45" i="11"/>
  <c r="IE6" i="11"/>
  <c r="IE21" i="11"/>
  <c r="IE47" i="11"/>
  <c r="IE25" i="11"/>
  <c r="IE29" i="11"/>
  <c r="IE26" i="11"/>
  <c r="IF25" i="11" l="1"/>
  <c r="IF28" i="11"/>
  <c r="IF20" i="11"/>
  <c r="IF23" i="11"/>
  <c r="IF45" i="11"/>
  <c r="IF21" i="11"/>
  <c r="IF48" i="11"/>
  <c r="IF27" i="11"/>
  <c r="IF26" i="11"/>
  <c r="IF47" i="11"/>
  <c r="IF46" i="11"/>
  <c r="IF6" i="11"/>
  <c r="IF29" i="11"/>
  <c r="IF24" i="11"/>
  <c r="IG5" i="11"/>
  <c r="IF22" i="11"/>
  <c r="IF44" i="11"/>
  <c r="IF43" i="11"/>
  <c r="IG26" i="11" l="1"/>
  <c r="IH5" i="11"/>
  <c r="IG29" i="11"/>
  <c r="IG28" i="11"/>
  <c r="IG43" i="11"/>
  <c r="IG21" i="11"/>
  <c r="IG44" i="11"/>
  <c r="IG25" i="11"/>
  <c r="IG46" i="11"/>
  <c r="IG45" i="11"/>
  <c r="IG23" i="11"/>
  <c r="IG20" i="11"/>
  <c r="IG22" i="11"/>
  <c r="IG48" i="11"/>
  <c r="IG47" i="11"/>
  <c r="IG24" i="11"/>
  <c r="IG6" i="11"/>
  <c r="IG27" i="11"/>
  <c r="IH23" i="11" l="1"/>
  <c r="IH26" i="11"/>
  <c r="IH20" i="11"/>
  <c r="IH44" i="11"/>
  <c r="IH43" i="11"/>
  <c r="IH27" i="11"/>
  <c r="IH22" i="11"/>
  <c r="IH21" i="11"/>
  <c r="IH45" i="11"/>
  <c r="IH46" i="11"/>
  <c r="IH47" i="11"/>
  <c r="IH6" i="11"/>
  <c r="IH48" i="11"/>
  <c r="IH25" i="11"/>
  <c r="IH24" i="11"/>
  <c r="II5" i="11"/>
  <c r="IH29" i="11"/>
  <c r="IH28" i="11"/>
  <c r="II27" i="11" l="1"/>
  <c r="II22" i="11"/>
  <c r="II29" i="11"/>
  <c r="II28" i="11"/>
  <c r="II24" i="11"/>
  <c r="II21" i="11"/>
  <c r="II20" i="11"/>
  <c r="II23" i="11"/>
  <c r="II44" i="11"/>
  <c r="II26" i="11"/>
  <c r="II46" i="11"/>
  <c r="II43" i="11"/>
  <c r="II48" i="11"/>
  <c r="II45" i="11"/>
  <c r="II47" i="11"/>
  <c r="II25" i="11"/>
  <c r="II6" i="11"/>
</calcChain>
</file>

<file path=xl/sharedStrings.xml><?xml version="1.0" encoding="utf-8"?>
<sst xmlns="http://schemas.openxmlformats.org/spreadsheetml/2006/main" count="106" uniqueCount="32">
  <si>
    <t>Start</t>
  </si>
  <si>
    <t>Scrolling Increment:</t>
  </si>
  <si>
    <t>End</t>
  </si>
  <si>
    <t>Self</t>
  </si>
  <si>
    <t>FSC/ARC</t>
  </si>
  <si>
    <t>Chair</t>
  </si>
  <si>
    <t>Dean</t>
  </si>
  <si>
    <t>Provost</t>
  </si>
  <si>
    <t>Post-Tenure</t>
  </si>
  <si>
    <t>Cont NTT</t>
  </si>
  <si>
    <t>College P&amp;T</t>
  </si>
  <si>
    <t>Type</t>
  </si>
  <si>
    <t>1st Yr TT</t>
  </si>
  <si>
    <t>1st Yr NTT</t>
  </si>
  <si>
    <t>2nd Provost</t>
  </si>
  <si>
    <t>3-5 Provost</t>
  </si>
  <si>
    <t>2nd</t>
  </si>
  <si>
    <t>Open</t>
  </si>
  <si>
    <t>Close</t>
  </si>
  <si>
    <t>FSC</t>
  </si>
  <si>
    <t>President</t>
  </si>
  <si>
    <t>2-6 Yr TT</t>
  </si>
  <si>
    <t>Sabbatical (RPT)</t>
  </si>
  <si>
    <t>P&amp;T (RPT)</t>
  </si>
  <si>
    <t>First Date Shown:</t>
  </si>
  <si>
    <t>3-6</t>
  </si>
  <si>
    <t>Packet</t>
  </si>
  <si>
    <t>Various</t>
  </si>
  <si>
    <t>AY24 Annual Reviews and Sabb/P&amp;T Review Calendar</t>
  </si>
  <si>
    <t>Level</t>
  </si>
  <si>
    <t>AY24 Annual Reviews and Sabb/P&amp;T PAC Dates</t>
  </si>
  <si>
    <t>#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</si>
</sst>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
    <numFmt numFmtId="165" formatCode="ddd\ mm/dd;@"/>
    <numFmt numFmtId="166" formatCode="[$-409]ddd\,\ mmm\ d"/>
  </numFmts>
  <fonts count="20"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sz val="16"/>
      <color theme="1"/>
      <name val="Calibri"/>
      <family val="2"/>
      <scheme val="minor"/>
    </font>
    <font>
      <i/>
      <sz val="11"/>
      <color theme="1" tint="0.499984740745262"/>
      <name val="Calibri"/>
      <family val="2"/>
      <scheme val="minor"/>
    </font>
    <font>
      <sz val="11"/>
      <color theme="3" tint="-0.24994659260841701"/>
      <name val="Calibri"/>
      <family val="2"/>
      <scheme val="minor"/>
    </font>
    <font>
      <b/>
      <sz val="11"/>
      <color theme="3" tint="-0.24994659260841701"/>
      <name val="Calibri"/>
      <family val="2"/>
      <scheme val="minor"/>
    </font>
    <font>
      <sz val="11"/>
      <color rgb="FF9C5700"/>
      <name val="Calibri"/>
      <family val="2"/>
      <scheme val="minor"/>
    </font>
    <font>
      <b/>
      <sz val="26"/>
      <color rgb="FFC00000"/>
      <name val="Calibri"/>
      <family val="2"/>
      <scheme val="minor"/>
    </font>
    <font>
      <b/>
      <sz val="11"/>
      <color theme="0"/>
      <name val="Calibri"/>
      <family val="2"/>
      <scheme val="minor"/>
    </font>
    <font>
      <b/>
      <sz val="20"/>
      <color theme="1" tint="0.34998626667073579"/>
      <name val="Calibri"/>
      <family val="2"/>
      <scheme val="major"/>
    </font>
    <font>
      <b/>
      <sz val="18"/>
      <color theme="1" tint="0.34998626667073579"/>
      <name val="Calibri"/>
      <family val="2"/>
      <scheme val="major"/>
    </font>
  </fonts>
  <fills count="16">
    <fill>
      <patternFill patternType="none"/>
    </fill>
    <fill>
      <patternFill patternType="gray125"/>
    </fill>
    <fill>
      <patternFill patternType="solid">
        <fgColor theme="1" tint="0.34998626667073579"/>
        <bgColor indexed="64"/>
      </patternFill>
    </fill>
    <fill>
      <patternFill patternType="solid">
        <fgColor theme="1" tint="0.34998626667073579"/>
        <bgColor theme="4"/>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59999389629810485"/>
        <bgColor indexed="65"/>
      </patternFill>
    </fill>
    <fill>
      <patternFill patternType="solid">
        <fgColor theme="8"/>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FFEB9C"/>
      </patternFill>
    </fill>
    <fill>
      <patternFill patternType="solid">
        <fgColor rgb="FFC00000"/>
        <bgColor indexed="64"/>
      </patternFill>
    </fill>
    <fill>
      <patternFill patternType="solid">
        <fgColor theme="3" tint="0.39997558519241921"/>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op>
      <bottom style="thin">
        <color theme="0"/>
      </bottom>
      <diagonal/>
    </border>
    <border>
      <left/>
      <right/>
      <top style="thin">
        <color theme="0"/>
      </top>
      <bottom/>
      <diagonal/>
    </border>
    <border>
      <left style="thin">
        <color theme="0" tint="-0.34998626667073579"/>
      </left>
      <right style="thin">
        <color theme="0" tint="-0.34998626667073579"/>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theme="2" tint="-9.9917600024414813E-2"/>
      </top>
      <bottom style="thin">
        <color theme="2" tint="-9.9917600024414813E-2"/>
      </bottom>
      <diagonal/>
    </border>
  </borders>
  <cellStyleXfs count="17">
    <xf numFmtId="0" fontId="0" fillId="0" borderId="0"/>
    <xf numFmtId="0" fontId="2" fillId="0" borderId="0" applyNumberFormat="0" applyFill="0" applyBorder="0" applyAlignment="0" applyProtection="0">
      <alignment vertical="top"/>
      <protection locked="0"/>
    </xf>
    <xf numFmtId="9" fontId="5" fillId="0" borderId="0" applyFont="0" applyFill="0" applyBorder="0" applyProtection="0">
      <alignment horizontal="center" vertical="center"/>
    </xf>
    <xf numFmtId="0" fontId="8" fillId="0" borderId="0"/>
    <xf numFmtId="43" fontId="5" fillId="0" borderId="1"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vertical="center" indent="1"/>
    </xf>
    <xf numFmtId="14" fontId="5" fillId="0" borderId="0" applyFont="0" applyFill="0" applyBorder="0">
      <alignment horizontal="center" vertical="center"/>
    </xf>
    <xf numFmtId="37" fontId="5" fillId="0" borderId="0" applyFont="0" applyFill="0" applyBorder="0" applyProtection="0">
      <alignment horizontal="center" vertical="center"/>
    </xf>
    <xf numFmtId="0" fontId="8" fillId="4"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7" borderId="0" applyNumberFormat="0" applyBorder="0" applyAlignment="0" applyProtection="0"/>
    <xf numFmtId="0" fontId="8" fillId="8" borderId="0" applyNumberFormat="0" applyBorder="0" applyAlignment="0" applyProtection="0"/>
    <xf numFmtId="0" fontId="15" fillId="13" borderId="0" applyNumberFormat="0" applyBorder="0" applyAlignment="0" applyProtection="0"/>
  </cellStyleXfs>
  <cellXfs count="66">
    <xf numFmtId="0" fontId="0" fillId="0" borderId="0" xfId="0"/>
    <xf numFmtId="0" fontId="0" fillId="0" borderId="0" xfId="0" applyAlignment="1">
      <alignment vertical="center"/>
    </xf>
    <xf numFmtId="0" fontId="0" fillId="0" borderId="0" xfId="0" applyAlignment="1">
      <alignment horizontal="center"/>
    </xf>
    <xf numFmtId="0" fontId="1" fillId="0" borderId="0" xfId="0" applyFont="1" applyAlignment="1">
      <alignment horizontal="center" vertical="center"/>
    </xf>
    <xf numFmtId="0" fontId="1" fillId="0" borderId="0" xfId="0" applyFont="1"/>
    <xf numFmtId="0" fontId="7" fillId="0" borderId="0" xfId="5" applyAlignment="1">
      <alignment horizontal="left"/>
    </xf>
    <xf numFmtId="0" fontId="0" fillId="0" borderId="5" xfId="0" applyBorder="1"/>
    <xf numFmtId="0" fontId="3" fillId="0" borderId="0" xfId="0" applyFont="1" applyAlignment="1">
      <alignment horizontal="center" vertical="center"/>
    </xf>
    <xf numFmtId="0" fontId="9"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7" applyAlignment="1"/>
    <xf numFmtId="0" fontId="11" fillId="0" borderId="0" xfId="0" applyFont="1"/>
    <xf numFmtId="0" fontId="0" fillId="0" borderId="0" xfId="8" applyFont="1" applyAlignment="1">
      <alignment horizontal="right" vertical="center"/>
    </xf>
    <xf numFmtId="14" fontId="6" fillId="0" borderId="0" xfId="6" applyNumberFormat="1"/>
    <xf numFmtId="1" fontId="0" fillId="0" borderId="8" xfId="0" applyNumberFormat="1" applyBorder="1" applyAlignment="1">
      <alignment horizontal="center" vertical="center"/>
    </xf>
    <xf numFmtId="165" fontId="13" fillId="11" borderId="0" xfId="9" applyNumberFormat="1" applyFont="1" applyFill="1" applyBorder="1">
      <alignment horizontal="center" vertical="center"/>
    </xf>
    <xf numFmtId="0" fontId="14" fillId="11" borderId="0" xfId="0" applyFont="1" applyFill="1"/>
    <xf numFmtId="0" fontId="13" fillId="0" borderId="0" xfId="0" applyFont="1" applyAlignment="1">
      <alignment horizontal="left" wrapText="1"/>
    </xf>
    <xf numFmtId="0" fontId="13" fillId="0" borderId="0" xfId="0" applyFont="1" applyAlignment="1">
      <alignment horizontal="left"/>
    </xf>
    <xf numFmtId="166" fontId="0" fillId="0" borderId="0" xfId="0" applyNumberFormat="1"/>
    <xf numFmtId="166" fontId="13" fillId="11" borderId="0" xfId="9" applyNumberFormat="1" applyFont="1" applyFill="1" applyBorder="1">
      <alignment horizontal="center" vertical="center"/>
    </xf>
    <xf numFmtId="166" fontId="13" fillId="11" borderId="0" xfId="9" applyNumberFormat="1" applyFont="1" applyFill="1" applyBorder="1" applyAlignment="1">
      <alignment horizontal="center" vertical="top"/>
    </xf>
    <xf numFmtId="0" fontId="13" fillId="0" borderId="0" xfId="0" applyFont="1" applyAlignment="1">
      <alignment horizontal="left" vertical="top" wrapText="1"/>
    </xf>
    <xf numFmtId="164" fontId="10" fillId="2" borderId="2" xfId="0" applyNumberFormat="1" applyFont="1" applyFill="1" applyBorder="1" applyAlignment="1">
      <alignment horizontal="center" vertical="center"/>
    </xf>
    <xf numFmtId="164" fontId="10" fillId="2" borderId="0" xfId="0" applyNumberFormat="1" applyFont="1" applyFill="1" applyAlignment="1">
      <alignment horizontal="center" vertical="center"/>
    </xf>
    <xf numFmtId="164" fontId="10" fillId="2" borderId="3"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164" fontId="10" fillId="2" borderId="11" xfId="0" applyNumberFormat="1" applyFont="1" applyFill="1" applyBorder="1" applyAlignment="1">
      <alignment horizontal="center" vertical="center"/>
    </xf>
    <xf numFmtId="164" fontId="10" fillId="14" borderId="11" xfId="0" applyNumberFormat="1" applyFont="1" applyFill="1" applyBorder="1" applyAlignment="1">
      <alignment horizontal="center" vertical="center"/>
    </xf>
    <xf numFmtId="0" fontId="11" fillId="0" borderId="10" xfId="0" applyFont="1" applyBorder="1"/>
    <xf numFmtId="0" fontId="10" fillId="2" borderId="12" xfId="0" applyFont="1" applyFill="1" applyBorder="1" applyAlignment="1">
      <alignment horizontal="center" vertical="center" shrinkToFit="1"/>
    </xf>
    <xf numFmtId="0" fontId="10" fillId="14" borderId="12" xfId="0" applyFont="1" applyFill="1" applyBorder="1" applyAlignment="1">
      <alignment horizontal="center" vertical="center" shrinkToFit="1"/>
    </xf>
    <xf numFmtId="0" fontId="0" fillId="0" borderId="13" xfId="0" applyBorder="1" applyAlignment="1">
      <alignment horizontal="center" vertical="center"/>
    </xf>
    <xf numFmtId="0" fontId="0" fillId="0" borderId="14" xfId="0" applyBorder="1"/>
    <xf numFmtId="0" fontId="0" fillId="0" borderId="14" xfId="0" applyBorder="1" applyAlignment="1">
      <alignment horizontal="left" wrapText="1"/>
    </xf>
    <xf numFmtId="165" fontId="0" fillId="0" borderId="14" xfId="0" applyNumberFormat="1" applyBorder="1"/>
    <xf numFmtId="37" fontId="0" fillId="0" borderId="14" xfId="10" applyFont="1" applyFill="1" applyBorder="1">
      <alignment horizontal="center" vertical="center"/>
    </xf>
    <xf numFmtId="0" fontId="4" fillId="11" borderId="14" xfId="0" applyFont="1" applyFill="1" applyBorder="1"/>
    <xf numFmtId="0" fontId="0" fillId="11" borderId="14" xfId="0" applyFill="1" applyBorder="1" applyAlignment="1">
      <alignment horizontal="center" vertical="center"/>
    </xf>
    <xf numFmtId="165" fontId="0" fillId="11" borderId="14" xfId="9" applyNumberFormat="1" applyFont="1" applyFill="1" applyBorder="1">
      <alignment horizontal="center" vertical="center"/>
    </xf>
    <xf numFmtId="37" fontId="0" fillId="11" borderId="14" xfId="10" applyFont="1" applyFill="1" applyBorder="1">
      <alignment horizontal="center" vertical="center"/>
    </xf>
    <xf numFmtId="165" fontId="3" fillId="0" borderId="14" xfId="16" applyNumberFormat="1" applyFont="1" applyFill="1" applyBorder="1"/>
    <xf numFmtId="49" fontId="0" fillId="0" borderId="14" xfId="0" applyNumberFormat="1" applyBorder="1"/>
    <xf numFmtId="0" fontId="0" fillId="0" borderId="14" xfId="0" applyBorder="1" applyAlignment="1">
      <alignment horizontal="left"/>
    </xf>
    <xf numFmtId="0" fontId="16" fillId="0" borderId="4" xfId="0" applyFont="1" applyBorder="1" applyAlignment="1">
      <alignment horizontal="left"/>
    </xf>
    <xf numFmtId="0" fontId="16" fillId="0" borderId="0" xfId="0" applyFont="1" applyAlignment="1">
      <alignment horizontal="left"/>
    </xf>
    <xf numFmtId="0" fontId="17" fillId="15" borderId="14" xfId="0" applyFont="1" applyFill="1" applyBorder="1"/>
    <xf numFmtId="0" fontId="8" fillId="15" borderId="14" xfId="0" applyFont="1" applyFill="1" applyBorder="1" applyAlignment="1">
      <alignment horizontal="center" vertical="center"/>
    </xf>
    <xf numFmtId="165" fontId="8" fillId="15" borderId="14" xfId="9" applyNumberFormat="1" applyFont="1" applyFill="1" applyBorder="1">
      <alignment horizontal="center" vertical="center"/>
    </xf>
    <xf numFmtId="37" fontId="8" fillId="15" borderId="14" xfId="10" applyFont="1" applyFill="1" applyBorder="1">
      <alignment horizontal="center" vertical="center"/>
    </xf>
    <xf numFmtId="14" fontId="8" fillId="15" borderId="14" xfId="9" applyFont="1" applyFill="1" applyBorder="1">
      <alignment horizontal="center" vertical="center"/>
    </xf>
    <xf numFmtId="0" fontId="0" fillId="0" borderId="0" xfId="0" applyAlignment="1">
      <alignment horizontal="left" vertical="center" wrapText="1"/>
    </xf>
    <xf numFmtId="0" fontId="18" fillId="0" borderId="0" xfId="5" applyFont="1" applyAlignment="1"/>
    <xf numFmtId="0" fontId="19" fillId="0" borderId="0" xfId="5" applyFont="1" applyAlignment="1"/>
    <xf numFmtId="0" fontId="0" fillId="0" borderId="14" xfId="0" applyBorder="1" applyAlignment="1">
      <alignment horizontal="left" vertical="center"/>
    </xf>
    <xf numFmtId="0" fontId="8" fillId="10" borderId="0" xfId="11" applyFill="1" applyAlignment="1">
      <alignment horizontal="center" vertical="center"/>
    </xf>
    <xf numFmtId="0" fontId="8" fillId="12" borderId="0" xfId="15" applyFill="1" applyAlignment="1">
      <alignment horizontal="center" vertical="center"/>
    </xf>
    <xf numFmtId="14" fontId="12" fillId="0" borderId="6" xfId="9" applyFont="1" applyBorder="1">
      <alignment horizontal="center" vertical="center"/>
    </xf>
    <xf numFmtId="14" fontId="12" fillId="0" borderId="9" xfId="9" applyFont="1" applyBorder="1">
      <alignment horizontal="center" vertical="center"/>
    </xf>
    <xf numFmtId="14" fontId="12" fillId="0" borderId="7" xfId="9" applyFont="1" applyBorder="1">
      <alignment horizontal="center" vertical="center"/>
    </xf>
    <xf numFmtId="0" fontId="5" fillId="7" borderId="0" xfId="14" applyAlignment="1">
      <alignment horizontal="center" vertical="center"/>
    </xf>
    <xf numFmtId="0" fontId="0" fillId="9" borderId="0" xfId="12" applyFont="1" applyFill="1" applyAlignment="1">
      <alignment horizontal="center" vertical="center"/>
    </xf>
    <xf numFmtId="0" fontId="5" fillId="9" borderId="0" xfId="12" applyFill="1" applyAlignment="1">
      <alignment horizontal="center" vertical="center"/>
    </xf>
    <xf numFmtId="0" fontId="8" fillId="6" borderId="0" xfId="13" applyAlignment="1">
      <alignment horizontal="center" vertical="center"/>
    </xf>
    <xf numFmtId="0" fontId="8" fillId="4" borderId="0" xfId="11" applyAlignment="1">
      <alignment horizontal="center" vertical="center"/>
    </xf>
  </cellXfs>
  <cellStyles count="17">
    <cellStyle name="40% - Accent1" xfId="12" builtinId="31"/>
    <cellStyle name="40% - Accent3" xfId="14" builtinId="39"/>
    <cellStyle name="60% - Accent1" xfId="13" builtinId="32"/>
    <cellStyle name="Accent1" xfId="11" builtinId="29"/>
    <cellStyle name="Accent5" xfId="15" builtinId="45"/>
    <cellStyle name="Comma" xfId="4" builtinId="3" customBuiltin="1"/>
    <cellStyle name="Comma [0]" xfId="10" builtinId="6" customBuiltin="1"/>
    <cellStyle name="Date" xfId="9" xr:uid="{00000000-0005-0000-0000-000007000000}"/>
    <cellStyle name="Heading 1" xfId="6" builtinId="16" customBuiltin="1"/>
    <cellStyle name="Heading 2" xfId="7" builtinId="17" customBuiltin="1"/>
    <cellStyle name="Heading 3" xfId="8" builtinId="18" customBuiltin="1"/>
    <cellStyle name="Hyperlink" xfId="1" builtinId="8" customBuiltin="1"/>
    <cellStyle name="Neutral" xfId="16" builtinId="28"/>
    <cellStyle name="Normal" xfId="0" builtinId="0"/>
    <cellStyle name="Percent" xfId="2" builtinId="5" customBuiltin="1"/>
    <cellStyle name="Title" xfId="5" builtinId="15" customBuiltin="1"/>
    <cellStyle name="zHiddenText" xfId="3" xr:uid="{00000000-0005-0000-0000-00000F000000}"/>
  </cellStyles>
  <dxfs count="36">
    <dxf>
      <border diagonalUp="0" diagonalDown="0">
        <left/>
        <right/>
        <top style="thin">
          <color theme="2" tint="-9.9917600024414813E-2"/>
        </top>
        <bottom style="thin">
          <color theme="2" tint="-9.9917600024414813E-2"/>
        </bottom>
        <vertical/>
        <horizontal style="thin">
          <color theme="2" tint="-9.9917600024414813E-2"/>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2" tint="-9.9917600024414813E-2"/>
        </top>
        <bottom style="thin">
          <color theme="2" tint="-9.9917600024414813E-2"/>
        </bottom>
        <vertical/>
        <horizontal style="thin">
          <color theme="2" tint="-9.9917600024414813E-2"/>
        </horizontal>
      </border>
    </dxf>
    <dxf>
      <border diagonalUp="0" diagonalDown="0">
        <left/>
        <right/>
        <top style="thin">
          <color theme="2" tint="-9.9917600024414813E-2"/>
        </top>
        <bottom style="thin">
          <color theme="2" tint="-9.9917600024414813E-2"/>
        </bottom>
        <vertical/>
        <horizontal style="thin">
          <color theme="2" tint="-9.9917600024414813E-2"/>
        </horizontal>
      </border>
    </dxf>
    <dxf>
      <alignment horizontal="center" vertical="center" textRotation="0" wrapText="0" indent="0" justifyLastLine="0" shrinkToFit="0" readingOrder="0"/>
      <border diagonalUp="0" diagonalDown="0">
        <left/>
        <right/>
        <top style="thin">
          <color theme="2" tint="-9.9917600024414813E-2"/>
        </top>
        <bottom style="thin">
          <color theme="2" tint="-9.9917600024414813E-2"/>
        </bottom>
        <vertical/>
        <horizontal style="thin">
          <color theme="2" tint="-9.9917600024414813E-2"/>
        </horizontal>
      </border>
    </dxf>
    <dxf>
      <alignment horizontal="general" vertical="bottom" textRotation="0" wrapText="0" indent="0" justifyLastLine="0" shrinkToFit="0" readingOrder="0"/>
      <border diagonalUp="0" diagonalDown="0">
        <left/>
        <right/>
        <top style="thin">
          <color theme="2" tint="-9.9917600024414813E-2"/>
        </top>
        <bottom style="thin">
          <color theme="2" tint="-9.9917600024414813E-2"/>
        </bottom>
        <vertical/>
        <horizontal style="thin">
          <color theme="2" tint="-9.9917600024414813E-2"/>
        </horizontal>
      </border>
    </dxf>
    <dxf>
      <font>
        <color theme="0"/>
      </font>
      <fill>
        <patternFill>
          <bgColor theme="4" tint="-0.24994659260841701"/>
        </patternFill>
      </fill>
      <border>
        <left style="thin">
          <color theme="4" tint="-0.24994659260841701"/>
        </left>
        <right style="thin">
          <color theme="4" tint="-0.24994659260841701"/>
        </right>
        <vertical/>
        <horizontal/>
      </border>
    </dxf>
    <dxf>
      <fill>
        <patternFill>
          <bgColor theme="6" tint="-0.24994659260841701"/>
        </patternFill>
      </fill>
      <border>
        <left style="thin">
          <color theme="6" tint="-0.24994659260841701"/>
        </left>
        <right style="thin">
          <color theme="6"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vertical/>
        <horizontal/>
      </border>
    </dxf>
    <dxf>
      <fill>
        <patternFill>
          <bgColor theme="4" tint="0.39994506668294322"/>
        </patternFill>
      </fill>
      <border>
        <left style="thin">
          <color theme="4" tint="0.39994506668294322"/>
        </left>
        <right style="thin">
          <color theme="4" tint="0.39994506668294322"/>
        </right>
        <top style="thin">
          <color theme="0"/>
        </top>
        <bottom style="thin">
          <color theme="0"/>
        </bottom>
      </border>
    </dxf>
    <dxf>
      <fill>
        <patternFill>
          <bgColor theme="4" tint="0.79998168889431442"/>
        </patternFill>
      </fill>
      <border>
        <left style="thin">
          <color theme="4" tint="0.79998168889431442"/>
        </left>
        <right style="thin">
          <color theme="4" tint="0.79998168889431442"/>
        </right>
        <top style="thin">
          <color theme="0"/>
        </top>
        <bottom style="thin">
          <color theme="0"/>
        </bottom>
      </border>
    </dxf>
    <dxf>
      <fill>
        <patternFill>
          <bgColor theme="6" tint="0.59996337778862885"/>
        </patternFill>
      </fill>
      <border>
        <left style="thin">
          <color theme="6" tint="0.59996337778862885"/>
        </left>
        <right style="thin">
          <color theme="6" tint="0.59996337778862885"/>
        </right>
        <top style="thin">
          <color theme="0"/>
        </top>
        <bottom style="thin">
          <color theme="0"/>
        </bottom>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ill>
        <patternFill>
          <bgColor theme="8" tint="0.79998168889431442"/>
        </patternFill>
      </fill>
    </dxf>
    <dxf>
      <fill>
        <patternFill>
          <bgColor theme="8" tint="0.59996337778862885"/>
        </patternFill>
      </fill>
    </dxf>
    <dxf>
      <fill>
        <patternFill>
          <bgColor theme="6" tint="0.79998168889431442"/>
        </patternFill>
      </fill>
    </dxf>
    <dxf>
      <fill>
        <patternFill>
          <bgColor theme="6" tint="0.59996337778862885"/>
        </patternFill>
      </fill>
    </dxf>
    <dxf>
      <fill>
        <patternFill>
          <bgColor theme="6" tint="0.39994506668294322"/>
        </patternFill>
      </fill>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35"/>
      <tableStyleElement type="headerRow" dxfId="34"/>
      <tableStyleElement type="firstRowStripe" dxfId="33"/>
    </tableStyle>
    <tableStyle name="ToDoList" pivot="0" count="9" xr9:uid="{00000000-0011-0000-FFFF-FFFF01000000}">
      <tableStyleElement type="wholeTable" dxfId="32"/>
      <tableStyleElement type="headerRow" dxfId="31"/>
      <tableStyleElement type="totalRow" dxfId="30"/>
      <tableStyleElement type="firstColumn" dxfId="29"/>
      <tableStyleElement type="lastColumn" dxfId="28"/>
      <tableStyleElement type="firstRowStripe" dxfId="27"/>
      <tableStyleElement type="secondRowStripe" dxfId="26"/>
      <tableStyleElement type="firstColumnStripe" dxfId="25"/>
      <tableStyleElement type="secondColumnStripe" dxfId="2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A4A66"/>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lestones" displayName="Milestones" ref="B6:F48" totalsRowShown="0">
  <tableColumns count="5">
    <tableColumn id="1" xr3:uid="{00000000-0010-0000-0000-000001000000}" name="Type" dataDxfId="4"/>
    <tableColumn id="2" xr3:uid="{00000000-0010-0000-0000-000002000000}" name="Level" dataDxfId="3"/>
    <tableColumn id="5" xr3:uid="{00000000-0010-0000-0000-000005000000}" name="Start" dataDxfId="2" dataCellStyle="Date"/>
    <tableColumn id="7" xr3:uid="{00000000-0010-0000-0000-000007000000}" name="End" dataDxfId="1" dataCellStyle="Date"/>
    <tableColumn id="6" xr3:uid="{00000000-0010-0000-0000-000006000000}" name="# Days" dataDxfId="0"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53B1-EAEB-4EA4-AC2C-7A575CCC8BF2}">
  <sheetPr codeName="Sheet2"/>
  <dimension ref="A1:G31"/>
  <sheetViews>
    <sheetView showGridLines="0" tabSelected="1" workbookViewId="0">
      <selection activeCell="C15" sqref="C15"/>
    </sheetView>
  </sheetViews>
  <sheetFormatPr defaultRowHeight="15" x14ac:dyDescent="0.25"/>
  <cols>
    <col min="1" max="1" width="11.85546875" bestFit="1" customWidth="1"/>
    <col min="2" max="3" width="12.140625" customWidth="1"/>
    <col min="5" max="5" width="11.7109375" bestFit="1" customWidth="1"/>
    <col min="6" max="6" width="12" bestFit="1" customWidth="1"/>
    <col min="7" max="7" width="12.140625" bestFit="1" customWidth="1"/>
  </cols>
  <sheetData>
    <row r="1" spans="1:7" ht="23.25" x14ac:dyDescent="0.35">
      <c r="A1" s="54" t="s">
        <v>30</v>
      </c>
    </row>
    <row r="3" spans="1:7" x14ac:dyDescent="0.25">
      <c r="A3" s="17" t="s">
        <v>21</v>
      </c>
      <c r="B3" s="17" t="s">
        <v>17</v>
      </c>
      <c r="C3" s="17" t="s">
        <v>18</v>
      </c>
      <c r="E3" s="17" t="s">
        <v>22</v>
      </c>
      <c r="F3" s="16"/>
      <c r="G3" s="16"/>
    </row>
    <row r="4" spans="1:7" x14ac:dyDescent="0.25">
      <c r="A4" s="18" t="s">
        <v>3</v>
      </c>
      <c r="B4" s="20">
        <v>45166</v>
      </c>
      <c r="C4" s="20">
        <v>45181</v>
      </c>
      <c r="E4" s="18" t="s">
        <v>26</v>
      </c>
      <c r="F4" s="20" t="s">
        <v>27</v>
      </c>
      <c r="G4" s="20">
        <v>45174</v>
      </c>
    </row>
    <row r="5" spans="1:7" x14ac:dyDescent="0.25">
      <c r="A5" s="18" t="s">
        <v>4</v>
      </c>
      <c r="B5" s="20">
        <v>45182</v>
      </c>
      <c r="C5" s="20">
        <v>45202</v>
      </c>
      <c r="E5" s="18" t="s">
        <v>19</v>
      </c>
      <c r="F5" s="20">
        <v>45175</v>
      </c>
      <c r="G5" s="20">
        <v>45188</v>
      </c>
    </row>
    <row r="6" spans="1:7" x14ac:dyDescent="0.25">
      <c r="A6" s="18" t="s">
        <v>5</v>
      </c>
      <c r="B6" s="20">
        <v>45203</v>
      </c>
      <c r="C6" s="20">
        <v>45223</v>
      </c>
      <c r="E6" s="18" t="s">
        <v>5</v>
      </c>
      <c r="F6" s="20">
        <v>45189</v>
      </c>
      <c r="G6" s="20">
        <v>45202</v>
      </c>
    </row>
    <row r="7" spans="1:7" x14ac:dyDescent="0.25">
      <c r="A7" s="18" t="s">
        <v>6</v>
      </c>
      <c r="B7" s="20">
        <v>45224</v>
      </c>
      <c r="C7" s="20">
        <v>45251</v>
      </c>
      <c r="E7" s="18" t="s">
        <v>6</v>
      </c>
      <c r="F7" s="20">
        <v>45203</v>
      </c>
      <c r="G7" s="20">
        <v>45223</v>
      </c>
    </row>
    <row r="8" spans="1:7" x14ac:dyDescent="0.25">
      <c r="A8" s="18" t="s">
        <v>14</v>
      </c>
      <c r="B8" s="20">
        <v>45252</v>
      </c>
      <c r="C8" s="20">
        <v>45265</v>
      </c>
      <c r="E8" s="18" t="s">
        <v>7</v>
      </c>
      <c r="F8" s="20">
        <v>45224</v>
      </c>
      <c r="G8" s="20">
        <v>45258</v>
      </c>
    </row>
    <row r="9" spans="1:7" x14ac:dyDescent="0.25">
      <c r="A9" s="18" t="s">
        <v>15</v>
      </c>
      <c r="B9" s="20">
        <v>45252</v>
      </c>
      <c r="C9" s="20">
        <v>45328</v>
      </c>
      <c r="E9" s="17" t="s">
        <v>23</v>
      </c>
      <c r="F9" s="21"/>
      <c r="G9" s="21"/>
    </row>
    <row r="10" spans="1:7" x14ac:dyDescent="0.25">
      <c r="A10" s="17" t="s">
        <v>9</v>
      </c>
      <c r="B10" s="21"/>
      <c r="C10" s="21"/>
      <c r="E10" s="18" t="s">
        <v>26</v>
      </c>
      <c r="F10" s="20" t="s">
        <v>27</v>
      </c>
      <c r="G10" s="20">
        <v>45202</v>
      </c>
    </row>
    <row r="11" spans="1:7" x14ac:dyDescent="0.25">
      <c r="A11" s="18" t="s">
        <v>3</v>
      </c>
      <c r="B11" s="20">
        <v>45166</v>
      </c>
      <c r="C11" s="20">
        <v>45188</v>
      </c>
      <c r="E11" s="18" t="s">
        <v>19</v>
      </c>
      <c r="F11" s="20">
        <v>45203</v>
      </c>
      <c r="G11" s="20">
        <v>45223</v>
      </c>
    </row>
    <row r="12" spans="1:7" x14ac:dyDescent="0.25">
      <c r="A12" s="18" t="s">
        <v>4</v>
      </c>
      <c r="B12" s="20">
        <v>45189</v>
      </c>
      <c r="C12" s="20">
        <v>45209</v>
      </c>
      <c r="E12" s="18" t="s">
        <v>5</v>
      </c>
      <c r="F12" s="20">
        <v>45224</v>
      </c>
      <c r="G12" s="20">
        <v>45244</v>
      </c>
    </row>
    <row r="13" spans="1:7" x14ac:dyDescent="0.25">
      <c r="A13" s="18" t="s">
        <v>5</v>
      </c>
      <c r="B13" s="20">
        <v>45210</v>
      </c>
      <c r="C13" s="20">
        <v>45230</v>
      </c>
      <c r="E13" s="19" t="s">
        <v>10</v>
      </c>
      <c r="F13" s="20">
        <v>45245</v>
      </c>
      <c r="G13" s="20">
        <v>45272</v>
      </c>
    </row>
    <row r="14" spans="1:7" x14ac:dyDescent="0.25">
      <c r="A14" s="18" t="s">
        <v>6</v>
      </c>
      <c r="B14" s="20">
        <v>45231</v>
      </c>
      <c r="C14" s="20">
        <v>45272</v>
      </c>
      <c r="E14" s="18" t="s">
        <v>6</v>
      </c>
      <c r="F14" s="20">
        <v>45273</v>
      </c>
      <c r="G14" s="20">
        <v>45307</v>
      </c>
    </row>
    <row r="15" spans="1:7" x14ac:dyDescent="0.25">
      <c r="A15" s="18" t="s">
        <v>7</v>
      </c>
      <c r="B15" s="20">
        <v>45273</v>
      </c>
      <c r="C15" s="20">
        <v>45307</v>
      </c>
      <c r="E15" s="18" t="s">
        <v>7</v>
      </c>
      <c r="F15" s="20">
        <v>45308</v>
      </c>
      <c r="G15" s="20">
        <v>45349</v>
      </c>
    </row>
    <row r="16" spans="1:7" x14ac:dyDescent="0.25">
      <c r="A16" s="17" t="s">
        <v>8</v>
      </c>
      <c r="B16" s="22"/>
      <c r="C16" s="22"/>
      <c r="E16" s="23" t="s">
        <v>20</v>
      </c>
      <c r="F16" s="20">
        <f>G15+7</f>
        <v>45356</v>
      </c>
      <c r="G16" s="20">
        <v>45380</v>
      </c>
    </row>
    <row r="17" spans="1:3" x14ac:dyDescent="0.25">
      <c r="A17" s="18" t="s">
        <v>3</v>
      </c>
      <c r="B17" s="20">
        <v>45166</v>
      </c>
      <c r="C17" s="20">
        <v>45195</v>
      </c>
    </row>
    <row r="18" spans="1:3" x14ac:dyDescent="0.25">
      <c r="A18" s="18" t="s">
        <v>4</v>
      </c>
      <c r="B18" s="20">
        <v>45196</v>
      </c>
      <c r="C18" s="20">
        <v>45216</v>
      </c>
    </row>
    <row r="19" spans="1:3" x14ac:dyDescent="0.25">
      <c r="A19" s="18" t="s">
        <v>5</v>
      </c>
      <c r="B19" s="20">
        <v>45217</v>
      </c>
      <c r="C19" s="20">
        <v>45237</v>
      </c>
    </row>
    <row r="20" spans="1:3" x14ac:dyDescent="0.25">
      <c r="A20" s="17" t="s">
        <v>12</v>
      </c>
      <c r="B20" s="21"/>
      <c r="C20" s="21"/>
    </row>
    <row r="21" spans="1:3" x14ac:dyDescent="0.25">
      <c r="A21" s="18" t="s">
        <v>3</v>
      </c>
      <c r="B21" s="20">
        <v>45264</v>
      </c>
      <c r="C21" s="20">
        <v>45307</v>
      </c>
    </row>
    <row r="22" spans="1:3" x14ac:dyDescent="0.25">
      <c r="A22" s="18" t="s">
        <v>4</v>
      </c>
      <c r="B22" s="20">
        <v>45308</v>
      </c>
      <c r="C22" s="20">
        <v>45321</v>
      </c>
    </row>
    <row r="23" spans="1:3" x14ac:dyDescent="0.25">
      <c r="A23" s="18" t="s">
        <v>5</v>
      </c>
      <c r="B23" s="20">
        <v>45322</v>
      </c>
      <c r="C23" s="20">
        <v>45335</v>
      </c>
    </row>
    <row r="24" spans="1:3" x14ac:dyDescent="0.25">
      <c r="A24" s="18" t="s">
        <v>6</v>
      </c>
      <c r="B24" s="20">
        <v>45336</v>
      </c>
      <c r="C24" s="20">
        <v>45349</v>
      </c>
    </row>
    <row r="25" spans="1:3" x14ac:dyDescent="0.25">
      <c r="A25" s="18" t="s">
        <v>7</v>
      </c>
      <c r="B25" s="20">
        <v>45350</v>
      </c>
      <c r="C25" s="20">
        <v>45366</v>
      </c>
    </row>
    <row r="26" spans="1:3" x14ac:dyDescent="0.25">
      <c r="A26" s="17" t="s">
        <v>13</v>
      </c>
      <c r="B26" s="21"/>
      <c r="C26" s="21"/>
    </row>
    <row r="27" spans="1:3" x14ac:dyDescent="0.25">
      <c r="A27" s="18" t="s">
        <v>3</v>
      </c>
      <c r="B27" s="20">
        <v>45264</v>
      </c>
      <c r="C27" s="20">
        <v>45314</v>
      </c>
    </row>
    <row r="28" spans="1:3" x14ac:dyDescent="0.25">
      <c r="A28" s="18" t="s">
        <v>4</v>
      </c>
      <c r="B28" s="20">
        <v>45315</v>
      </c>
      <c r="C28" s="20">
        <v>45335</v>
      </c>
    </row>
    <row r="29" spans="1:3" x14ac:dyDescent="0.25">
      <c r="A29" s="18" t="s">
        <v>5</v>
      </c>
      <c r="B29" s="20">
        <v>45336</v>
      </c>
      <c r="C29" s="20">
        <v>45356</v>
      </c>
    </row>
    <row r="30" spans="1:3" x14ac:dyDescent="0.25">
      <c r="A30" s="18" t="s">
        <v>6</v>
      </c>
      <c r="B30" s="20">
        <v>45357</v>
      </c>
      <c r="C30" s="20">
        <v>45377</v>
      </c>
    </row>
    <row r="31" spans="1:3" x14ac:dyDescent="0.25">
      <c r="A31" s="18" t="s">
        <v>7</v>
      </c>
      <c r="B31" s="20">
        <v>45378</v>
      </c>
      <c r="C31" s="20">
        <v>45394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I48"/>
  <sheetViews>
    <sheetView showGridLines="0" showRuler="0" zoomScaleNormal="100" zoomScalePageLayoutView="70" workbookViewId="0">
      <selection activeCell="B1" sqref="B1"/>
    </sheetView>
  </sheetViews>
  <sheetFormatPr defaultRowHeight="30" customHeight="1" x14ac:dyDescent="0.25"/>
  <cols>
    <col min="1" max="1" width="3.140625" customWidth="1"/>
    <col min="2" max="2" width="5.140625" customWidth="1"/>
    <col min="3" max="3" width="12.7109375" customWidth="1"/>
    <col min="4" max="5" width="11.5703125" style="2" customWidth="1"/>
    <col min="6" max="6" width="6.85546875" customWidth="1"/>
    <col min="7" max="7" width="1.28515625" customWidth="1"/>
    <col min="8" max="244" width="3" customWidth="1"/>
  </cols>
  <sheetData>
    <row r="1" spans="2:243" ht="24.75" customHeight="1" x14ac:dyDescent="0.45">
      <c r="B1" s="53" t="s">
        <v>28</v>
      </c>
      <c r="C1" s="5"/>
      <c r="D1"/>
      <c r="E1"/>
      <c r="F1" s="3"/>
      <c r="I1" s="4"/>
    </row>
    <row r="2" spans="2:243" ht="5.25" customHeight="1" x14ac:dyDescent="0.5">
      <c r="B2" s="46"/>
      <c r="C2" s="14"/>
      <c r="D2" s="46"/>
      <c r="E2" s="14"/>
      <c r="G2" s="45"/>
      <c r="H2" s="11"/>
    </row>
    <row r="3" spans="2:243" ht="18.75" customHeight="1" x14ac:dyDescent="0.25">
      <c r="C3" s="13" t="s">
        <v>24</v>
      </c>
      <c r="D3" s="58">
        <f ca="1">IFERROR(IF(MIN(Milestones[Start])=0,TODAY(),MIN(Milestones[Start])),TODAY())</f>
        <v>45166</v>
      </c>
      <c r="E3" s="59"/>
      <c r="F3" s="60"/>
      <c r="G3" s="6"/>
      <c r="H3" s="61" t="s">
        <v>3</v>
      </c>
      <c r="I3" s="61"/>
      <c r="J3" s="61"/>
      <c r="K3" s="61"/>
      <c r="M3" s="62" t="s">
        <v>4</v>
      </c>
      <c r="N3" s="63"/>
      <c r="O3" s="63"/>
      <c r="P3" s="63"/>
      <c r="R3" s="64" t="s">
        <v>5</v>
      </c>
      <c r="S3" s="64"/>
      <c r="T3" s="64"/>
      <c r="U3" s="64"/>
      <c r="W3" s="65" t="s">
        <v>10</v>
      </c>
      <c r="X3" s="65"/>
      <c r="Y3" s="65"/>
      <c r="Z3" s="65"/>
      <c r="AB3" s="56" t="s">
        <v>6</v>
      </c>
      <c r="AC3" s="56"/>
      <c r="AD3" s="56"/>
      <c r="AE3" s="56"/>
      <c r="AG3" s="57" t="s">
        <v>7</v>
      </c>
      <c r="AH3" s="57"/>
      <c r="AI3" s="57"/>
      <c r="AJ3" s="57"/>
    </row>
    <row r="4" spans="2:243" ht="19.5" customHeight="1" x14ac:dyDescent="0.35">
      <c r="C4" s="13" t="s">
        <v>1</v>
      </c>
      <c r="D4" s="15">
        <v>0</v>
      </c>
      <c r="E4" s="10"/>
      <c r="H4" s="12" t="str">
        <f ca="1">TEXT(H5,"mmmm")</f>
        <v>August</v>
      </c>
      <c r="I4" s="12"/>
      <c r="J4" s="12"/>
      <c r="K4" s="12"/>
      <c r="L4" s="12"/>
      <c r="M4" s="12"/>
      <c r="N4" s="12"/>
      <c r="O4" s="12" t="str">
        <f ca="1">IF(TEXT(O5,"mmmm")=H4,"",TEXT(O5,"mmmm"))</f>
        <v>September</v>
      </c>
      <c r="P4" s="12"/>
      <c r="Q4" s="12"/>
      <c r="R4" s="12"/>
      <c r="S4" s="12"/>
      <c r="T4" s="12"/>
      <c r="U4" s="12"/>
      <c r="V4" s="12" t="str">
        <f ca="1">IF(OR(TEXT(V5,"mmmm")=O4,TEXT(V5,"mmmm")=H4),"",TEXT(V5,"mmmm"))</f>
        <v/>
      </c>
      <c r="W4" s="12"/>
      <c r="X4" s="12"/>
      <c r="Y4" s="12"/>
      <c r="Z4" s="12"/>
      <c r="AA4" s="12"/>
      <c r="AB4" s="12"/>
      <c r="AC4" s="12" t="str">
        <f ca="1">IF(OR(TEXT(AC5,"mmmm")=V4,TEXT(AC5,"mmmm")=O4,TEXT(AC5,"mmmm")=H4),"",TEXT(AC5,"mmmm"))</f>
        <v/>
      </c>
      <c r="AD4" s="12"/>
      <c r="AE4" s="12"/>
      <c r="AF4" s="12"/>
      <c r="AG4" s="12"/>
      <c r="AH4" s="12"/>
      <c r="AI4" s="12"/>
      <c r="AJ4" s="12" t="str">
        <f ca="1">IF(OR(TEXT(AJ5,"mmmm")=AC4,TEXT(AJ5,"mmmm")=V4,TEXT(AJ5,"mmmm")=O4,TEXT(AJ5,"mmmm")=H4),"",TEXT(AJ5,"mmmm"))</f>
        <v/>
      </c>
      <c r="AK4" s="12"/>
      <c r="AL4" s="12"/>
      <c r="AM4" s="12"/>
      <c r="AN4" s="12"/>
      <c r="AO4" s="12"/>
      <c r="AP4" s="12"/>
      <c r="AQ4" s="12" t="str">
        <f ca="1">IF(OR(TEXT(AQ5,"mmmm")=AJ4,TEXT(AQ5,"mmmm")=AC4,TEXT(AQ5,"mmmm")=V4,TEXT(AQ5,"mmmm")=O4),"",TEXT(AQ5,"mmmm"))</f>
        <v>October</v>
      </c>
      <c r="AR4" s="12"/>
      <c r="AS4" s="12"/>
      <c r="AT4" s="12"/>
      <c r="AU4" s="12"/>
      <c r="AV4" s="12"/>
      <c r="AW4" s="12"/>
      <c r="AX4" s="12" t="str">
        <f ca="1">IF(OR(TEXT(AX5,"mmmm")=AQ4,TEXT(AX5,"mmmm")=AJ4,TEXT(AX5,"mmmm")=AC4,TEXT(AX5,"mmmm")=V4),"",TEXT(AX5,"mmmm"))</f>
        <v/>
      </c>
      <c r="AY4" s="12"/>
      <c r="AZ4" s="12"/>
      <c r="BA4" s="12"/>
      <c r="BB4" s="12"/>
      <c r="BC4" s="12"/>
      <c r="BD4" s="12"/>
      <c r="BE4" s="12" t="str">
        <f ca="1">IF(OR(TEXT(BE5,"mmmm")=AX4,TEXT(BE5,"mmmm")=AQ4,TEXT(BE5,"mmmm")=AJ4,TEXT(BE5,"mmmm")=AC4),"",TEXT(BE5,"mmmm"))</f>
        <v/>
      </c>
      <c r="BF4" s="12"/>
      <c r="BG4" s="12"/>
      <c r="BH4" s="12"/>
      <c r="BI4" s="12"/>
      <c r="BJ4" s="12"/>
      <c r="BK4" s="12"/>
      <c r="BL4" s="12" t="str">
        <f ca="1">IF(OR(TEXT(BL5,"mmmm")=BE4,TEXT(BL5,"mmmm")=AX4,TEXT(BL5,"mmmm")=AQ4,TEXT(BL5,"mmmm")=AJ4),"",TEXT(BL5,"mmmm"))</f>
        <v/>
      </c>
      <c r="BM4" s="12"/>
      <c r="BN4" s="12"/>
      <c r="BO4" s="12"/>
      <c r="BP4" s="12"/>
      <c r="BQ4" s="12"/>
      <c r="BR4" s="12"/>
      <c r="BS4" s="12" t="str">
        <f ca="1">IF(OR(TEXT(BS5,"mmmm")=BL4,TEXT(BS5,"mmmm")=BE4,TEXT(BS5,"mmmm")=AX4,TEXT(BS5,"mmmm")=AQ4),"",TEXT(BS5,"mmmm"))</f>
        <v/>
      </c>
      <c r="BT4" s="12"/>
      <c r="BU4" s="12"/>
      <c r="BV4" s="12"/>
      <c r="BW4" s="12"/>
      <c r="BX4" s="12"/>
      <c r="BY4" s="12"/>
      <c r="BZ4" s="12" t="str">
        <f ca="1">IF(OR(TEXT(BZ5,"mmmm")=BS4,TEXT(BZ5,"mmmm")=BL4,TEXT(BZ5,"mmmm")=BE4,TEXT(BZ5,"mmmm")=AX4),"",TEXT(BZ5,"mmmm"))</f>
        <v>November</v>
      </c>
      <c r="CA4" s="30"/>
      <c r="CB4" s="30"/>
      <c r="CC4" s="30"/>
      <c r="CD4" s="30"/>
      <c r="CE4" s="30"/>
      <c r="CF4" s="30"/>
      <c r="CG4" s="30" t="str">
        <f ca="1">IF(OR(TEXT(CG5,"mmmm")=BZ4,TEXT(CG5,"mmmm")=BS4,TEXT(CG5,"mmmm")=BL4,TEXT(CG5,"mmmm")=BE4),"",TEXT(CG5,"mmmm"))</f>
        <v/>
      </c>
      <c r="CH4" s="30"/>
      <c r="CI4" s="30"/>
      <c r="CJ4" s="30"/>
      <c r="CK4" s="30"/>
      <c r="CL4" s="30"/>
      <c r="CM4" s="30"/>
      <c r="CN4" s="30" t="str">
        <f ca="1">IF(OR(TEXT(CN5,"mmmm")=CG4,TEXT(CN5,"mmmm")=BZ4,TEXT(CN5,"mmmm")=BS4,TEXT(CN5,"mmmm")=BL4),"",TEXT(CN5,"mmmm"))</f>
        <v/>
      </c>
      <c r="CO4" s="30"/>
      <c r="CP4" s="30"/>
      <c r="CQ4" s="30"/>
      <c r="CR4" s="30"/>
      <c r="CS4" s="30"/>
      <c r="CT4" s="30"/>
      <c r="CU4" s="30" t="str">
        <f ca="1">IF(OR(TEXT(CU5,"mmmm")=CN4,TEXT(CU5,"mmmm")=CG4,TEXT(CU5,"mmmm")=BZ4,TEXT(CU5,"mmmm")=BS4),"",TEXT(CU5,"mmmm"))</f>
        <v/>
      </c>
      <c r="CV4" s="30"/>
      <c r="CW4" s="30"/>
      <c r="CX4" s="30"/>
      <c r="CY4" s="30"/>
      <c r="CZ4" s="30"/>
      <c r="DA4" s="30"/>
      <c r="DB4" s="30" t="str">
        <f ca="1">IF(OR(TEXT(DB5,"mmmm")=CU4,TEXT(DB5,"mmmm")=CN4,TEXT(DB5,"mmmm")=CG4,TEXT(DB5,"mmmm")=BZ4),"",TEXT(DB5,"mmmm"))</f>
        <v>December</v>
      </c>
      <c r="DC4" s="30"/>
      <c r="DD4" s="30"/>
      <c r="DE4" s="30"/>
      <c r="DF4" s="30"/>
      <c r="DG4" s="30"/>
      <c r="DH4" s="30"/>
      <c r="DI4" s="30" t="str">
        <f ca="1">IF(OR(TEXT(DI5,"mmmm")=DB4,TEXT(DI5,"mmmm")=CU4,TEXT(DI5,"mmmm")=CN4,TEXT(DI5,"mmmm")=CG4),"",TEXT(DI5,"mmmm"))</f>
        <v/>
      </c>
      <c r="DJ4" s="30"/>
      <c r="DK4" s="30"/>
      <c r="DL4" s="30"/>
      <c r="DM4" s="30"/>
      <c r="DN4" s="30"/>
      <c r="DO4" s="30"/>
      <c r="DP4" s="30" t="str">
        <f ca="1">IF(OR(TEXT(DP5,"mmmm")=DI4,TEXT(DP5,"mmmm")=DB4,TEXT(DP5,"mmmm")=CU4,TEXT(DP5,"mmmm")=CN4),"",TEXT(DP5,"mmmm"))</f>
        <v/>
      </c>
      <c r="DQ4" s="30"/>
      <c r="DR4" s="30"/>
      <c r="DS4" s="30"/>
      <c r="DT4" s="30"/>
      <c r="DU4" s="30"/>
      <c r="DV4" s="30"/>
      <c r="DW4" s="30" t="str">
        <f ca="1">IF(OR(TEXT(DW5,"mmmm")=DP4,TEXT(DW5,"mmmm")=DI4,TEXT(DW5,"mmmm")=DB4,TEXT(DW5,"mmmm")=CU4),"",TEXT(DW5,"mmmm"))</f>
        <v/>
      </c>
      <c r="DX4" s="30"/>
      <c r="DY4" s="30"/>
      <c r="DZ4" s="30"/>
      <c r="EA4" s="30"/>
      <c r="EB4" s="30"/>
      <c r="EC4" s="30"/>
      <c r="ED4" s="30" t="str">
        <f ca="1">IF(OR(TEXT(ED5,"mmmm")=DW4,TEXT(ED5,"mmmm")=DP4,TEXT(ED5,"mmmm")=DI4,TEXT(ED5,"mmmm")=DB4),"",TEXT(ED5,"mmmm"))</f>
        <v>January</v>
      </c>
      <c r="EE4" s="30"/>
      <c r="EF4" s="30"/>
      <c r="EG4" s="30"/>
      <c r="EH4" s="30"/>
      <c r="EI4" s="30"/>
      <c r="EJ4" s="30"/>
      <c r="EK4" s="30" t="str">
        <f ca="1">IF(OR(TEXT(EK5,"mmmm")=ED4,TEXT(EK5,"mmmm")=DW4,TEXT(EK5,"mmmm")=DP4,TEXT(EK5,"mmmm")=DI4),"",TEXT(EK5,"mmmm"))</f>
        <v/>
      </c>
      <c r="EL4" s="30"/>
      <c r="EM4" s="30"/>
      <c r="EN4" s="30"/>
      <c r="EO4" s="30"/>
      <c r="EP4" s="30"/>
      <c r="EQ4" s="30"/>
      <c r="ER4" s="30" t="str">
        <f ca="1">IF(OR(TEXT(ER5,"mmmm")=EK4,TEXT(ER5,"mmmm")=ED4,TEXT(ER5,"mmmm")=DW4,TEXT(ER5,"mmmm")=DP4),"",TEXT(ER5,"mmmm"))</f>
        <v/>
      </c>
      <c r="ES4" s="30"/>
      <c r="ET4" s="30"/>
      <c r="EU4" s="30"/>
      <c r="EV4" s="30"/>
      <c r="EW4" s="30"/>
      <c r="EX4" s="30"/>
      <c r="EY4" s="30" t="str">
        <f ca="1">IF(OR(TEXT(EY5,"mmmm")=ER4,TEXT(EY5,"mmmm")=EK4,TEXT(EY5,"mmmm")=ED4,TEXT(EY5,"mmmm")=DW4),"",TEXT(EY5,"mmmm"))</f>
        <v/>
      </c>
      <c r="EZ4" s="30"/>
      <c r="FA4" s="30"/>
      <c r="FB4" s="30"/>
      <c r="FC4" s="30"/>
      <c r="FD4" s="30"/>
      <c r="FE4" s="30"/>
      <c r="FF4" s="30" t="str">
        <f ca="1">IF(OR(TEXT(FF5,"mmmm")=EY4,TEXT(FF5,"mmmm")=ER4,TEXT(FF5,"mmmm")=EK4,TEXT(FF5,"mmmm")=ED4),"",TEXT(FF5,"mmmm"))</f>
        <v/>
      </c>
      <c r="FG4" s="30"/>
      <c r="FH4" s="30"/>
      <c r="FI4" s="30"/>
      <c r="FJ4" s="30"/>
      <c r="FK4" s="30"/>
      <c r="FL4" s="30"/>
      <c r="FM4" s="30" t="str">
        <f t="shared" ref="FM4" ca="1" si="0">IF(OR(TEXT(FM5,"mmmm")=FF4,TEXT(FM5,"mmmm")=EY4,TEXT(FM5,"mmmm")=ER4,TEXT(FM5,"mmmm")=EK4),"",TEXT(FM5,"mmmm"))</f>
        <v>February</v>
      </c>
      <c r="FN4" s="30"/>
      <c r="FO4" s="30"/>
      <c r="FP4" s="30"/>
      <c r="FQ4" s="30"/>
      <c r="FR4" s="30"/>
      <c r="FS4" s="30"/>
      <c r="FT4" s="30" t="str">
        <f t="shared" ref="FT4" ca="1" si="1">IF(OR(TEXT(FT5,"mmmm")=FM4,TEXT(FT5,"mmmm")=FF4,TEXT(FT5,"mmmm")=EY4,TEXT(FT5,"mmmm")=ER4),"",TEXT(FT5,"mmmm"))</f>
        <v/>
      </c>
      <c r="FU4" s="30"/>
      <c r="FV4" s="30"/>
      <c r="FW4" s="30"/>
      <c r="FX4" s="30"/>
      <c r="FY4" s="30"/>
      <c r="FZ4" s="30"/>
      <c r="GA4" s="30" t="str">
        <f t="shared" ref="GA4" ca="1" si="2">IF(OR(TEXT(GA5,"mmmm")=FT4,TEXT(GA5,"mmmm")=FM4,TEXT(GA5,"mmmm")=FF4,TEXT(GA5,"mmmm")=EY4),"",TEXT(GA5,"mmmm"))</f>
        <v/>
      </c>
      <c r="GB4" s="30"/>
      <c r="GC4" s="30"/>
      <c r="GD4" s="30"/>
      <c r="GE4" s="30"/>
      <c r="GF4" s="30"/>
      <c r="GG4" s="30"/>
      <c r="GH4" s="30" t="str">
        <f t="shared" ref="GH4" ca="1" si="3">IF(OR(TEXT(GH5,"mmmm")=GA4,TEXT(GH5,"mmmm")=FT4,TEXT(GH5,"mmmm")=FM4,TEXT(GH5,"mmmm")=FF4),"",TEXT(GH5,"mmmm"))</f>
        <v/>
      </c>
      <c r="GI4" s="30"/>
      <c r="GJ4" s="30"/>
      <c r="GK4" s="30"/>
      <c r="GL4" s="30"/>
      <c r="GM4" s="30"/>
      <c r="GN4" s="30"/>
      <c r="GO4" s="30" t="str">
        <f t="shared" ref="GO4" ca="1" si="4">IF(OR(TEXT(GO5,"mmmm")=GH4,TEXT(GO5,"mmmm")=GA4,TEXT(GO5,"mmmm")=FT4,TEXT(GO5,"mmmm")=FM4),"",TEXT(GO5,"mmmm"))</f>
        <v>March</v>
      </c>
      <c r="GP4" s="30"/>
      <c r="GQ4" s="30"/>
      <c r="GR4" s="30"/>
      <c r="GS4" s="30"/>
      <c r="GT4" s="30"/>
      <c r="GU4" s="30"/>
      <c r="GV4" s="30" t="str">
        <f t="shared" ref="GV4" ca="1" si="5">IF(OR(TEXT(GV5,"mmmm")=GO4,TEXT(GV5,"mmmm")=GH4,TEXT(GV5,"mmmm")=GA4,TEXT(GV5,"mmmm")=FT4),"",TEXT(GV5,"mmmm"))</f>
        <v/>
      </c>
      <c r="GW4" s="30"/>
      <c r="GX4" s="30"/>
      <c r="GY4" s="30"/>
      <c r="GZ4" s="30"/>
      <c r="HA4" s="30"/>
      <c r="HB4" s="30"/>
      <c r="HC4" s="30" t="str">
        <f t="shared" ref="HC4" ca="1" si="6">IF(OR(TEXT(HC5,"mmmm")=GV4,TEXT(HC5,"mmmm")=GO4,TEXT(HC5,"mmmm")=GH4,TEXT(HC5,"mmmm")=GA4),"",TEXT(HC5,"mmmm"))</f>
        <v/>
      </c>
      <c r="HD4" s="30"/>
      <c r="HE4" s="30"/>
      <c r="HF4" s="30"/>
      <c r="HG4" s="30"/>
      <c r="HH4" s="30"/>
      <c r="HI4" s="30"/>
      <c r="HJ4" s="30" t="str">
        <f t="shared" ref="HJ4" ca="1" si="7">IF(OR(TEXT(HJ5,"mmmm")=HC4,TEXT(HJ5,"mmmm")=GV4,TEXT(HJ5,"mmmm")=GO4,TEXT(HJ5,"mmmm")=GH4),"",TEXT(HJ5,"mmmm"))</f>
        <v/>
      </c>
      <c r="HK4" s="30"/>
      <c r="HL4" s="30"/>
      <c r="HM4" s="30"/>
      <c r="HN4" s="30"/>
      <c r="HO4" s="30"/>
      <c r="HP4" s="30"/>
      <c r="HQ4" s="30" t="str">
        <f t="shared" ref="HQ4" ca="1" si="8">IF(OR(TEXT(HQ5,"mmmm")=HJ4,TEXT(HQ5,"mmmm")=HC4,TEXT(HQ5,"mmmm")=GV4,TEXT(HQ5,"mmmm")=GO4),"",TEXT(HQ5,"mmmm"))</f>
        <v>April</v>
      </c>
      <c r="HR4" s="30"/>
      <c r="HS4" s="30"/>
      <c r="HT4" s="30"/>
      <c r="HU4" s="30"/>
      <c r="HV4" s="30"/>
      <c r="HW4" s="30"/>
      <c r="HX4" s="30" t="str">
        <f t="shared" ref="HX4" ca="1" si="9">IF(OR(TEXT(HX5,"mmmm")=HQ4,TEXT(HX5,"mmmm")=HJ4,TEXT(HX5,"mmmm")=HC4,TEXT(HX5,"mmmm")=GV4),"",TEXT(HX5,"mmmm"))</f>
        <v/>
      </c>
      <c r="HY4" s="30"/>
      <c r="HZ4" s="30"/>
      <c r="IA4" s="30"/>
      <c r="IB4" s="30"/>
      <c r="IC4" s="30"/>
      <c r="ID4" s="30"/>
      <c r="IE4" s="30" t="str">
        <f t="shared" ref="IE4" ca="1" si="10">IF(OR(TEXT(IE5,"mmmm")=HX4,TEXT(IE5,"mmmm")=HQ4,TEXT(IE5,"mmmm")=HJ4,TEXT(IE5,"mmmm")=HC4),"",TEXT(IE5,"mmmm"))</f>
        <v/>
      </c>
      <c r="IF4" s="30"/>
      <c r="IG4" s="30"/>
      <c r="IH4" s="30"/>
      <c r="II4" s="30"/>
    </row>
    <row r="5" spans="2:243" ht="15" customHeight="1" x14ac:dyDescent="0.25">
      <c r="D5"/>
      <c r="E5"/>
      <c r="H5" s="24">
        <f ca="1">IFERROR(Project_Start+Scrolling_Increment,TODAY())</f>
        <v>45166</v>
      </c>
      <c r="I5" s="25">
        <f ca="1">H5+1</f>
        <v>45167</v>
      </c>
      <c r="J5" s="25">
        <f t="shared" ref="J5:AW5" ca="1" si="11">I5+1</f>
        <v>45168</v>
      </c>
      <c r="K5" s="25">
        <f t="shared" ca="1" si="11"/>
        <v>45169</v>
      </c>
      <c r="L5" s="25">
        <f t="shared" ca="1" si="11"/>
        <v>45170</v>
      </c>
      <c r="M5" s="25">
        <f t="shared" ca="1" si="11"/>
        <v>45171</v>
      </c>
      <c r="N5" s="26">
        <f t="shared" ca="1" si="11"/>
        <v>45172</v>
      </c>
      <c r="O5" s="27">
        <f ca="1">N5+1</f>
        <v>45173</v>
      </c>
      <c r="P5" s="25">
        <f ca="1">O5+1</f>
        <v>45174</v>
      </c>
      <c r="Q5" s="25">
        <f t="shared" ca="1" si="11"/>
        <v>45175</v>
      </c>
      <c r="R5" s="25">
        <f t="shared" ca="1" si="11"/>
        <v>45176</v>
      </c>
      <c r="S5" s="25">
        <f t="shared" ca="1" si="11"/>
        <v>45177</v>
      </c>
      <c r="T5" s="25">
        <f t="shared" ca="1" si="11"/>
        <v>45178</v>
      </c>
      <c r="U5" s="26">
        <f t="shared" ca="1" si="11"/>
        <v>45179</v>
      </c>
      <c r="V5" s="25">
        <f ca="1">U5+1</f>
        <v>45180</v>
      </c>
      <c r="W5" s="25">
        <f ca="1">V5+1</f>
        <v>45181</v>
      </c>
      <c r="X5" s="25">
        <f t="shared" ca="1" si="11"/>
        <v>45182</v>
      </c>
      <c r="Y5" s="25">
        <f t="shared" ca="1" si="11"/>
        <v>45183</v>
      </c>
      <c r="Z5" s="25">
        <f t="shared" ca="1" si="11"/>
        <v>45184</v>
      </c>
      <c r="AA5" s="25">
        <f t="shared" ca="1" si="11"/>
        <v>45185</v>
      </c>
      <c r="AB5" s="26">
        <f t="shared" ca="1" si="11"/>
        <v>45186</v>
      </c>
      <c r="AC5" s="24">
        <f ca="1">AB5+1</f>
        <v>45187</v>
      </c>
      <c r="AD5" s="25">
        <f ca="1">AC5+1</f>
        <v>45188</v>
      </c>
      <c r="AE5" s="25">
        <f t="shared" ca="1" si="11"/>
        <v>45189</v>
      </c>
      <c r="AF5" s="25">
        <f t="shared" ca="1" si="11"/>
        <v>45190</v>
      </c>
      <c r="AG5" s="25">
        <f t="shared" ca="1" si="11"/>
        <v>45191</v>
      </c>
      <c r="AH5" s="25">
        <f t="shared" ca="1" si="11"/>
        <v>45192</v>
      </c>
      <c r="AI5" s="26">
        <f t="shared" ca="1" si="11"/>
        <v>45193</v>
      </c>
      <c r="AJ5" s="24">
        <f ca="1">AI5+1</f>
        <v>45194</v>
      </c>
      <c r="AK5" s="25">
        <f ca="1">AJ5+1</f>
        <v>45195</v>
      </c>
      <c r="AL5" s="25">
        <f t="shared" ca="1" si="11"/>
        <v>45196</v>
      </c>
      <c r="AM5" s="25">
        <f t="shared" ca="1" si="11"/>
        <v>45197</v>
      </c>
      <c r="AN5" s="25">
        <f t="shared" ca="1" si="11"/>
        <v>45198</v>
      </c>
      <c r="AO5" s="25">
        <f t="shared" ca="1" si="11"/>
        <v>45199</v>
      </c>
      <c r="AP5" s="26">
        <f t="shared" ca="1" si="11"/>
        <v>45200</v>
      </c>
      <c r="AQ5" s="24">
        <f ca="1">AP5+1</f>
        <v>45201</v>
      </c>
      <c r="AR5" s="25">
        <f ca="1">AQ5+1</f>
        <v>45202</v>
      </c>
      <c r="AS5" s="25">
        <f t="shared" ca="1" si="11"/>
        <v>45203</v>
      </c>
      <c r="AT5" s="25">
        <f t="shared" ca="1" si="11"/>
        <v>45204</v>
      </c>
      <c r="AU5" s="25">
        <f t="shared" ca="1" si="11"/>
        <v>45205</v>
      </c>
      <c r="AV5" s="25">
        <f t="shared" ca="1" si="11"/>
        <v>45206</v>
      </c>
      <c r="AW5" s="26">
        <f t="shared" ca="1" si="11"/>
        <v>45207</v>
      </c>
      <c r="AX5" s="24">
        <f ca="1">AW5+1</f>
        <v>45208</v>
      </c>
      <c r="AY5" s="25">
        <f ca="1">AX5+1</f>
        <v>45209</v>
      </c>
      <c r="AZ5" s="25">
        <f t="shared" ref="AZ5:BD5" ca="1" si="12">AY5+1</f>
        <v>45210</v>
      </c>
      <c r="BA5" s="25">
        <f t="shared" ca="1" si="12"/>
        <v>45211</v>
      </c>
      <c r="BB5" s="25">
        <f t="shared" ca="1" si="12"/>
        <v>45212</v>
      </c>
      <c r="BC5" s="25">
        <f t="shared" ca="1" si="12"/>
        <v>45213</v>
      </c>
      <c r="BD5" s="26">
        <f t="shared" ca="1" si="12"/>
        <v>45214</v>
      </c>
      <c r="BE5" s="24">
        <f ca="1">BD5+1</f>
        <v>45215</v>
      </c>
      <c r="BF5" s="25">
        <f ca="1">BE5+1</f>
        <v>45216</v>
      </c>
      <c r="BG5" s="25">
        <f t="shared" ref="BG5:BH5" ca="1" si="13">BF5+1</f>
        <v>45217</v>
      </c>
      <c r="BH5" s="25">
        <f t="shared" ca="1" si="13"/>
        <v>45218</v>
      </c>
      <c r="BI5" s="25">
        <f t="shared" ref="BI5" ca="1" si="14">BH5+1</f>
        <v>45219</v>
      </c>
      <c r="BJ5" s="25">
        <f t="shared" ref="BJ5" ca="1" si="15">BI5+1</f>
        <v>45220</v>
      </c>
      <c r="BK5" s="25">
        <f t="shared" ref="BK5" ca="1" si="16">BJ5+1</f>
        <v>45221</v>
      </c>
      <c r="BL5" s="25">
        <f t="shared" ref="BL5" ca="1" si="17">BK5+1</f>
        <v>45222</v>
      </c>
      <c r="BM5" s="25">
        <f t="shared" ref="BM5" ca="1" si="18">BL5+1</f>
        <v>45223</v>
      </c>
      <c r="BN5" s="25">
        <f t="shared" ref="BN5" ca="1" si="19">BM5+1</f>
        <v>45224</v>
      </c>
      <c r="BO5" s="25">
        <f t="shared" ref="BO5" ca="1" si="20">BN5+1</f>
        <v>45225</v>
      </c>
      <c r="BP5" s="25">
        <f t="shared" ref="BP5" ca="1" si="21">BO5+1</f>
        <v>45226</v>
      </c>
      <c r="BQ5" s="25">
        <f t="shared" ref="BQ5" ca="1" si="22">BP5+1</f>
        <v>45227</v>
      </c>
      <c r="BR5" s="25">
        <f t="shared" ref="BR5" ca="1" si="23">BQ5+1</f>
        <v>45228</v>
      </c>
      <c r="BS5" s="25">
        <f t="shared" ref="BS5" ca="1" si="24">BR5+1</f>
        <v>45229</v>
      </c>
      <c r="BT5" s="25">
        <f t="shared" ref="BT5" ca="1" si="25">BS5+1</f>
        <v>45230</v>
      </c>
      <c r="BU5" s="25">
        <f t="shared" ref="BU5" ca="1" si="26">BT5+1</f>
        <v>45231</v>
      </c>
      <c r="BV5" s="25">
        <f t="shared" ref="BV5" ca="1" si="27">BU5+1</f>
        <v>45232</v>
      </c>
      <c r="BW5" s="25">
        <f t="shared" ref="BW5" ca="1" si="28">BV5+1</f>
        <v>45233</v>
      </c>
      <c r="BX5" s="25">
        <f t="shared" ref="BX5" ca="1" si="29">BW5+1</f>
        <v>45234</v>
      </c>
      <c r="BY5" s="25">
        <f t="shared" ref="BY5" ca="1" si="30">BX5+1</f>
        <v>45235</v>
      </c>
      <c r="BZ5" s="25">
        <f t="shared" ref="BZ5" ca="1" si="31">BY5+1</f>
        <v>45236</v>
      </c>
      <c r="CA5" s="28">
        <f t="shared" ref="CA5" ca="1" si="32">BZ5+1</f>
        <v>45237</v>
      </c>
      <c r="CB5" s="28">
        <f t="shared" ref="CB5" ca="1" si="33">CA5+1</f>
        <v>45238</v>
      </c>
      <c r="CC5" s="28">
        <f t="shared" ref="CC5" ca="1" si="34">CB5+1</f>
        <v>45239</v>
      </c>
      <c r="CD5" s="29">
        <f t="shared" ref="CD5" ca="1" si="35">CC5+1</f>
        <v>45240</v>
      </c>
      <c r="CE5" s="28">
        <f t="shared" ref="CE5" ca="1" si="36">CD5+1</f>
        <v>45241</v>
      </c>
      <c r="CF5" s="28">
        <f t="shared" ref="CF5" ca="1" si="37">CE5+1</f>
        <v>45242</v>
      </c>
      <c r="CG5" s="28">
        <f t="shared" ref="CG5" ca="1" si="38">CF5+1</f>
        <v>45243</v>
      </c>
      <c r="CH5" s="28">
        <f t="shared" ref="CH5" ca="1" si="39">CG5+1</f>
        <v>45244</v>
      </c>
      <c r="CI5" s="28">
        <f t="shared" ref="CI5" ca="1" si="40">CH5+1</f>
        <v>45245</v>
      </c>
      <c r="CJ5" s="28">
        <f t="shared" ref="CJ5" ca="1" si="41">CI5+1</f>
        <v>45246</v>
      </c>
      <c r="CK5" s="28">
        <f t="shared" ref="CK5" ca="1" si="42">CJ5+1</f>
        <v>45247</v>
      </c>
      <c r="CL5" s="28">
        <f t="shared" ref="CL5" ca="1" si="43">CK5+1</f>
        <v>45248</v>
      </c>
      <c r="CM5" s="28">
        <f t="shared" ref="CM5" ca="1" si="44">CL5+1</f>
        <v>45249</v>
      </c>
      <c r="CN5" s="28">
        <f t="shared" ref="CN5" ca="1" si="45">CM5+1</f>
        <v>45250</v>
      </c>
      <c r="CO5" s="28">
        <f t="shared" ref="CO5" ca="1" si="46">CN5+1</f>
        <v>45251</v>
      </c>
      <c r="CP5" s="28">
        <f t="shared" ref="CP5" ca="1" si="47">CO5+1</f>
        <v>45252</v>
      </c>
      <c r="CQ5" s="29">
        <f t="shared" ref="CQ5" ca="1" si="48">CP5+1</f>
        <v>45253</v>
      </c>
      <c r="CR5" s="29">
        <f t="shared" ref="CR5" ca="1" si="49">CQ5+1</f>
        <v>45254</v>
      </c>
      <c r="CS5" s="28">
        <f t="shared" ref="CS5" ca="1" si="50">CR5+1</f>
        <v>45255</v>
      </c>
      <c r="CT5" s="28">
        <f t="shared" ref="CT5" ca="1" si="51">CS5+1</f>
        <v>45256</v>
      </c>
      <c r="CU5" s="28">
        <f t="shared" ref="CU5" ca="1" si="52">CT5+1</f>
        <v>45257</v>
      </c>
      <c r="CV5" s="28">
        <f t="shared" ref="CV5" ca="1" si="53">CU5+1</f>
        <v>45258</v>
      </c>
      <c r="CW5" s="28">
        <f t="shared" ref="CW5" ca="1" si="54">CV5+1</f>
        <v>45259</v>
      </c>
      <c r="CX5" s="28">
        <f t="shared" ref="CX5" ca="1" si="55">CW5+1</f>
        <v>45260</v>
      </c>
      <c r="CY5" s="28">
        <f t="shared" ref="CY5" ca="1" si="56">CX5+1</f>
        <v>45261</v>
      </c>
      <c r="CZ5" s="28">
        <f t="shared" ref="CZ5" ca="1" si="57">CY5+1</f>
        <v>45262</v>
      </c>
      <c r="DA5" s="28">
        <f t="shared" ref="DA5" ca="1" si="58">CZ5+1</f>
        <v>45263</v>
      </c>
      <c r="DB5" s="28">
        <f t="shared" ref="DB5" ca="1" si="59">DA5+1</f>
        <v>45264</v>
      </c>
      <c r="DC5" s="28">
        <f t="shared" ref="DC5" ca="1" si="60">DB5+1</f>
        <v>45265</v>
      </c>
      <c r="DD5" s="28">
        <f t="shared" ref="DD5" ca="1" si="61">DC5+1</f>
        <v>45266</v>
      </c>
      <c r="DE5" s="28">
        <f t="shared" ref="DE5" ca="1" si="62">DD5+1</f>
        <v>45267</v>
      </c>
      <c r="DF5" s="28">
        <f t="shared" ref="DF5" ca="1" si="63">DE5+1</f>
        <v>45268</v>
      </c>
      <c r="DG5" s="28">
        <f t="shared" ref="DG5" ca="1" si="64">DF5+1</f>
        <v>45269</v>
      </c>
      <c r="DH5" s="28">
        <f t="shared" ref="DH5" ca="1" si="65">DG5+1</f>
        <v>45270</v>
      </c>
      <c r="DI5" s="28">
        <f t="shared" ref="DI5" ca="1" si="66">DH5+1</f>
        <v>45271</v>
      </c>
      <c r="DJ5" s="28">
        <f t="shared" ref="DJ5" ca="1" si="67">DI5+1</f>
        <v>45272</v>
      </c>
      <c r="DK5" s="28">
        <f t="shared" ref="DK5" ca="1" si="68">DJ5+1</f>
        <v>45273</v>
      </c>
      <c r="DL5" s="28">
        <f t="shared" ref="DL5" ca="1" si="69">DK5+1</f>
        <v>45274</v>
      </c>
      <c r="DM5" s="28">
        <f t="shared" ref="DM5" ca="1" si="70">DL5+1</f>
        <v>45275</v>
      </c>
      <c r="DN5" s="28">
        <f t="shared" ref="DN5" ca="1" si="71">DM5+1</f>
        <v>45276</v>
      </c>
      <c r="DO5" s="28">
        <f t="shared" ref="DO5" ca="1" si="72">DN5+1</f>
        <v>45277</v>
      </c>
      <c r="DP5" s="28">
        <f t="shared" ref="DP5" ca="1" si="73">DO5+1</f>
        <v>45278</v>
      </c>
      <c r="DQ5" s="28">
        <f t="shared" ref="DQ5" ca="1" si="74">DP5+1</f>
        <v>45279</v>
      </c>
      <c r="DR5" s="28">
        <f t="shared" ref="DR5" ca="1" si="75">DQ5+1</f>
        <v>45280</v>
      </c>
      <c r="DS5" s="28">
        <f t="shared" ref="DS5" ca="1" si="76">DR5+1</f>
        <v>45281</v>
      </c>
      <c r="DT5" s="28">
        <f t="shared" ref="DT5" ca="1" si="77">DS5+1</f>
        <v>45282</v>
      </c>
      <c r="DU5" s="29">
        <f t="shared" ref="DU5" ca="1" si="78">DT5+1</f>
        <v>45283</v>
      </c>
      <c r="DV5" s="29">
        <f t="shared" ref="DV5" ca="1" si="79">DU5+1</f>
        <v>45284</v>
      </c>
      <c r="DW5" s="29">
        <f t="shared" ref="DW5" ca="1" si="80">DV5+1</f>
        <v>45285</v>
      </c>
      <c r="DX5" s="29">
        <f t="shared" ref="DX5" ca="1" si="81">DW5+1</f>
        <v>45286</v>
      </c>
      <c r="DY5" s="29">
        <f t="shared" ref="DY5" ca="1" si="82">DX5+1</f>
        <v>45287</v>
      </c>
      <c r="DZ5" s="29">
        <f t="shared" ref="DZ5" ca="1" si="83">DY5+1</f>
        <v>45288</v>
      </c>
      <c r="EA5" s="29">
        <f t="shared" ref="EA5" ca="1" si="84">DZ5+1</f>
        <v>45289</v>
      </c>
      <c r="EB5" s="29">
        <f t="shared" ref="EB5" ca="1" si="85">EA5+1</f>
        <v>45290</v>
      </c>
      <c r="EC5" s="29">
        <f t="shared" ref="EC5" ca="1" si="86">EB5+1</f>
        <v>45291</v>
      </c>
      <c r="ED5" s="29">
        <f t="shared" ref="ED5" ca="1" si="87">EC5+1</f>
        <v>45292</v>
      </c>
      <c r="EE5" s="28">
        <f t="shared" ref="EE5" ca="1" si="88">ED5+1</f>
        <v>45293</v>
      </c>
      <c r="EF5" s="28">
        <f t="shared" ref="EF5" ca="1" si="89">EE5+1</f>
        <v>45294</v>
      </c>
      <c r="EG5" s="28">
        <f t="shared" ref="EG5" ca="1" si="90">EF5+1</f>
        <v>45295</v>
      </c>
      <c r="EH5" s="28">
        <f t="shared" ref="EH5" ca="1" si="91">EG5+1</f>
        <v>45296</v>
      </c>
      <c r="EI5" s="28">
        <f t="shared" ref="EI5" ca="1" si="92">EH5+1</f>
        <v>45297</v>
      </c>
      <c r="EJ5" s="28">
        <f t="shared" ref="EJ5" ca="1" si="93">EI5+1</f>
        <v>45298</v>
      </c>
      <c r="EK5" s="28">
        <f t="shared" ref="EK5" ca="1" si="94">EJ5+1</f>
        <v>45299</v>
      </c>
      <c r="EL5" s="28">
        <f t="shared" ref="EL5" ca="1" si="95">EK5+1</f>
        <v>45300</v>
      </c>
      <c r="EM5" s="28">
        <f t="shared" ref="EM5" ca="1" si="96">EL5+1</f>
        <v>45301</v>
      </c>
      <c r="EN5" s="28">
        <f t="shared" ref="EN5" ca="1" si="97">EM5+1</f>
        <v>45302</v>
      </c>
      <c r="EO5" s="28">
        <f t="shared" ref="EO5" ca="1" si="98">EN5+1</f>
        <v>45303</v>
      </c>
      <c r="EP5" s="28">
        <f t="shared" ref="EP5" ca="1" si="99">EO5+1</f>
        <v>45304</v>
      </c>
      <c r="EQ5" s="28">
        <f t="shared" ref="EQ5" ca="1" si="100">EP5+1</f>
        <v>45305</v>
      </c>
      <c r="ER5" s="29">
        <f t="shared" ref="ER5" ca="1" si="101">EQ5+1</f>
        <v>45306</v>
      </c>
      <c r="ES5" s="28">
        <f t="shared" ref="ES5" ca="1" si="102">ER5+1</f>
        <v>45307</v>
      </c>
      <c r="ET5" s="28">
        <f t="shared" ref="ET5" ca="1" si="103">ES5+1</f>
        <v>45308</v>
      </c>
      <c r="EU5" s="28">
        <f t="shared" ref="EU5" ca="1" si="104">ET5+1</f>
        <v>45309</v>
      </c>
      <c r="EV5" s="28">
        <f t="shared" ref="EV5" ca="1" si="105">EU5+1</f>
        <v>45310</v>
      </c>
      <c r="EW5" s="28">
        <f t="shared" ref="EW5" ca="1" si="106">EV5+1</f>
        <v>45311</v>
      </c>
      <c r="EX5" s="28">
        <f t="shared" ref="EX5" ca="1" si="107">EW5+1</f>
        <v>45312</v>
      </c>
      <c r="EY5" s="28">
        <f t="shared" ref="EY5" ca="1" si="108">EX5+1</f>
        <v>45313</v>
      </c>
      <c r="EZ5" s="28">
        <f t="shared" ref="EZ5" ca="1" si="109">EY5+1</f>
        <v>45314</v>
      </c>
      <c r="FA5" s="28">
        <f t="shared" ref="FA5" ca="1" si="110">EZ5+1</f>
        <v>45315</v>
      </c>
      <c r="FB5" s="28">
        <f t="shared" ref="FB5" ca="1" si="111">FA5+1</f>
        <v>45316</v>
      </c>
      <c r="FC5" s="28">
        <f t="shared" ref="FC5" ca="1" si="112">FB5+1</f>
        <v>45317</v>
      </c>
      <c r="FD5" s="28">
        <f t="shared" ref="FD5" ca="1" si="113">FC5+1</f>
        <v>45318</v>
      </c>
      <c r="FE5" s="28">
        <f t="shared" ref="FE5" ca="1" si="114">FD5+1</f>
        <v>45319</v>
      </c>
      <c r="FF5" s="28">
        <f t="shared" ref="FF5" ca="1" si="115">FE5+1</f>
        <v>45320</v>
      </c>
      <c r="FG5" s="28">
        <f t="shared" ref="FG5" ca="1" si="116">FF5+1</f>
        <v>45321</v>
      </c>
      <c r="FH5" s="28">
        <f t="shared" ref="FH5" ca="1" si="117">FG5+1</f>
        <v>45322</v>
      </c>
      <c r="FI5" s="28">
        <f t="shared" ref="FI5" ca="1" si="118">FH5+1</f>
        <v>45323</v>
      </c>
      <c r="FJ5" s="28">
        <f t="shared" ref="FJ5" ca="1" si="119">FI5+1</f>
        <v>45324</v>
      </c>
      <c r="FK5" s="28">
        <f t="shared" ref="FK5" ca="1" si="120">FJ5+1</f>
        <v>45325</v>
      </c>
      <c r="FL5" s="28">
        <f t="shared" ref="FL5" ca="1" si="121">FK5+1</f>
        <v>45326</v>
      </c>
      <c r="FM5" s="28">
        <f t="shared" ref="FM5" ca="1" si="122">FL5+1</f>
        <v>45327</v>
      </c>
      <c r="FN5" s="28">
        <f t="shared" ref="FN5" ca="1" si="123">FM5+1</f>
        <v>45328</v>
      </c>
      <c r="FO5" s="28">
        <f t="shared" ref="FO5" ca="1" si="124">FN5+1</f>
        <v>45329</v>
      </c>
      <c r="FP5" s="28">
        <f t="shared" ref="FP5" ca="1" si="125">FO5+1</f>
        <v>45330</v>
      </c>
      <c r="FQ5" s="28">
        <f t="shared" ref="FQ5" ca="1" si="126">FP5+1</f>
        <v>45331</v>
      </c>
      <c r="FR5" s="28">
        <f t="shared" ref="FR5" ca="1" si="127">FQ5+1</f>
        <v>45332</v>
      </c>
      <c r="FS5" s="28">
        <f t="shared" ref="FS5" ca="1" si="128">FR5+1</f>
        <v>45333</v>
      </c>
      <c r="FT5" s="28">
        <f t="shared" ref="FT5" ca="1" si="129">FS5+1</f>
        <v>45334</v>
      </c>
      <c r="FU5" s="28">
        <f t="shared" ref="FU5" ca="1" si="130">FT5+1</f>
        <v>45335</v>
      </c>
      <c r="FV5" s="28">
        <f t="shared" ref="FV5" ca="1" si="131">FU5+1</f>
        <v>45336</v>
      </c>
      <c r="FW5" s="28">
        <f t="shared" ref="FW5" ca="1" si="132">FV5+1</f>
        <v>45337</v>
      </c>
      <c r="FX5" s="28">
        <f t="shared" ref="FX5" ca="1" si="133">FW5+1</f>
        <v>45338</v>
      </c>
      <c r="FY5" s="28">
        <f t="shared" ref="FY5" ca="1" si="134">FX5+1</f>
        <v>45339</v>
      </c>
      <c r="FZ5" s="28">
        <f t="shared" ref="FZ5" ca="1" si="135">FY5+1</f>
        <v>45340</v>
      </c>
      <c r="GA5" s="28">
        <f t="shared" ref="GA5" ca="1" si="136">FZ5+1</f>
        <v>45341</v>
      </c>
      <c r="GB5" s="28">
        <f t="shared" ref="GB5" ca="1" si="137">GA5+1</f>
        <v>45342</v>
      </c>
      <c r="GC5" s="28">
        <f t="shared" ref="GC5" ca="1" si="138">GB5+1</f>
        <v>45343</v>
      </c>
      <c r="GD5" s="28">
        <f t="shared" ref="GD5" ca="1" si="139">GC5+1</f>
        <v>45344</v>
      </c>
      <c r="GE5" s="28">
        <f t="shared" ref="GE5" ca="1" si="140">GD5+1</f>
        <v>45345</v>
      </c>
      <c r="GF5" s="28">
        <f t="shared" ref="GF5" ca="1" si="141">GE5+1</f>
        <v>45346</v>
      </c>
      <c r="GG5" s="28">
        <f t="shared" ref="GG5" ca="1" si="142">GF5+1</f>
        <v>45347</v>
      </c>
      <c r="GH5" s="28">
        <f t="shared" ref="GH5" ca="1" si="143">GG5+1</f>
        <v>45348</v>
      </c>
      <c r="GI5" s="28">
        <f t="shared" ref="GI5" ca="1" si="144">GH5+1</f>
        <v>45349</v>
      </c>
      <c r="GJ5" s="28">
        <f t="shared" ref="GJ5" ca="1" si="145">GI5+1</f>
        <v>45350</v>
      </c>
      <c r="GK5" s="28">
        <f t="shared" ref="GK5" ca="1" si="146">GJ5+1</f>
        <v>45351</v>
      </c>
      <c r="GL5" s="28">
        <f t="shared" ref="GL5" ca="1" si="147">GK5+1</f>
        <v>45352</v>
      </c>
      <c r="GM5" s="28">
        <f t="shared" ref="GM5" ca="1" si="148">GL5+1</f>
        <v>45353</v>
      </c>
      <c r="GN5" s="28">
        <f t="shared" ref="GN5" ca="1" si="149">GM5+1</f>
        <v>45354</v>
      </c>
      <c r="GO5" s="28">
        <f t="shared" ref="GO5" ca="1" si="150">GN5+1</f>
        <v>45355</v>
      </c>
      <c r="GP5" s="28">
        <f t="shared" ref="GP5" ca="1" si="151">GO5+1</f>
        <v>45356</v>
      </c>
      <c r="GQ5" s="28">
        <f t="shared" ref="GQ5:GR5" ca="1" si="152">GP5+1</f>
        <v>45357</v>
      </c>
      <c r="GR5" s="28">
        <f t="shared" ca="1" si="152"/>
        <v>45358</v>
      </c>
      <c r="GS5" s="28">
        <f t="shared" ref="GS5" ca="1" si="153">GR5+1</f>
        <v>45359</v>
      </c>
      <c r="GT5" s="28">
        <f t="shared" ref="GT5" ca="1" si="154">GS5+1</f>
        <v>45360</v>
      </c>
      <c r="GU5" s="28">
        <f t="shared" ref="GU5" ca="1" si="155">GT5+1</f>
        <v>45361</v>
      </c>
      <c r="GV5" s="28">
        <f t="shared" ref="GV5" ca="1" si="156">GU5+1</f>
        <v>45362</v>
      </c>
      <c r="GW5" s="28">
        <f t="shared" ref="GW5" ca="1" si="157">GV5+1</f>
        <v>45363</v>
      </c>
      <c r="GX5" s="28">
        <f t="shared" ref="GX5" ca="1" si="158">GW5+1</f>
        <v>45364</v>
      </c>
      <c r="GY5" s="28">
        <f t="shared" ref="GY5" ca="1" si="159">GX5+1</f>
        <v>45365</v>
      </c>
      <c r="GZ5" s="28">
        <f t="shared" ref="GZ5" ca="1" si="160">GY5+1</f>
        <v>45366</v>
      </c>
      <c r="HA5" s="28">
        <f t="shared" ref="HA5" ca="1" si="161">GZ5+1</f>
        <v>45367</v>
      </c>
      <c r="HB5" s="28">
        <f t="shared" ref="HB5" ca="1" si="162">HA5+1</f>
        <v>45368</v>
      </c>
      <c r="HC5" s="28">
        <f t="shared" ref="HC5" ca="1" si="163">HB5+1</f>
        <v>45369</v>
      </c>
      <c r="HD5" s="28">
        <f t="shared" ref="HD5" ca="1" si="164">HC5+1</f>
        <v>45370</v>
      </c>
      <c r="HE5" s="28">
        <f t="shared" ref="HE5" ca="1" si="165">HD5+1</f>
        <v>45371</v>
      </c>
      <c r="HF5" s="28">
        <f t="shared" ref="HF5" ca="1" si="166">HE5+1</f>
        <v>45372</v>
      </c>
      <c r="HG5" s="28">
        <f t="shared" ref="HG5" ca="1" si="167">HF5+1</f>
        <v>45373</v>
      </c>
      <c r="HH5" s="28">
        <f t="shared" ref="HH5" ca="1" si="168">HG5+1</f>
        <v>45374</v>
      </c>
      <c r="HI5" s="28">
        <f t="shared" ref="HI5" ca="1" si="169">HH5+1</f>
        <v>45375</v>
      </c>
      <c r="HJ5" s="28">
        <f t="shared" ref="HJ5" ca="1" si="170">HI5+1</f>
        <v>45376</v>
      </c>
      <c r="HK5" s="28">
        <f t="shared" ref="HK5" ca="1" si="171">HJ5+1</f>
        <v>45377</v>
      </c>
      <c r="HL5" s="28">
        <f t="shared" ref="HL5" ca="1" si="172">HK5+1</f>
        <v>45378</v>
      </c>
      <c r="HM5" s="28">
        <f t="shared" ref="HM5" ca="1" si="173">HL5+1</f>
        <v>45379</v>
      </c>
      <c r="HN5" s="28">
        <f t="shared" ref="HN5" ca="1" si="174">HM5+1</f>
        <v>45380</v>
      </c>
      <c r="HO5" s="28">
        <f t="shared" ref="HO5" ca="1" si="175">HN5+1</f>
        <v>45381</v>
      </c>
      <c r="HP5" s="28">
        <f t="shared" ref="HP5" ca="1" si="176">HO5+1</f>
        <v>45382</v>
      </c>
      <c r="HQ5" s="28">
        <f t="shared" ref="HQ5" ca="1" si="177">HP5+1</f>
        <v>45383</v>
      </c>
      <c r="HR5" s="28">
        <f t="shared" ref="HR5" ca="1" si="178">HQ5+1</f>
        <v>45384</v>
      </c>
      <c r="HS5" s="28">
        <f t="shared" ref="HS5" ca="1" si="179">HR5+1</f>
        <v>45385</v>
      </c>
      <c r="HT5" s="28">
        <f t="shared" ref="HT5" ca="1" si="180">HS5+1</f>
        <v>45386</v>
      </c>
      <c r="HU5" s="28">
        <f t="shared" ref="HU5" ca="1" si="181">HT5+1</f>
        <v>45387</v>
      </c>
      <c r="HV5" s="28">
        <f t="shared" ref="HV5" ca="1" si="182">HU5+1</f>
        <v>45388</v>
      </c>
      <c r="HW5" s="28">
        <f t="shared" ref="HW5" ca="1" si="183">HV5+1</f>
        <v>45389</v>
      </c>
      <c r="HX5" s="28">
        <f t="shared" ref="HX5" ca="1" si="184">HW5+1</f>
        <v>45390</v>
      </c>
      <c r="HY5" s="28">
        <f t="shared" ref="HY5" ca="1" si="185">HX5+1</f>
        <v>45391</v>
      </c>
      <c r="HZ5" s="28">
        <f t="shared" ref="HZ5" ca="1" si="186">HY5+1</f>
        <v>45392</v>
      </c>
      <c r="IA5" s="28">
        <f t="shared" ref="IA5" ca="1" si="187">HZ5+1</f>
        <v>45393</v>
      </c>
      <c r="IB5" s="28">
        <f t="shared" ref="IB5" ca="1" si="188">IA5+1</f>
        <v>45394</v>
      </c>
      <c r="IC5" s="28">
        <f t="shared" ref="IC5" ca="1" si="189">IB5+1</f>
        <v>45395</v>
      </c>
      <c r="ID5" s="28">
        <f t="shared" ref="ID5" ca="1" si="190">IC5+1</f>
        <v>45396</v>
      </c>
      <c r="IE5" s="28">
        <f t="shared" ref="IE5" ca="1" si="191">ID5+1</f>
        <v>45397</v>
      </c>
      <c r="IF5" s="28">
        <f t="shared" ref="IF5" ca="1" si="192">IE5+1</f>
        <v>45398</v>
      </c>
      <c r="IG5" s="28">
        <f t="shared" ref="IG5" ca="1" si="193">IF5+1</f>
        <v>45399</v>
      </c>
      <c r="IH5" s="28">
        <f t="shared" ref="IH5" ca="1" si="194">IG5+1</f>
        <v>45400</v>
      </c>
      <c r="II5" s="28">
        <f t="shared" ref="II5" ca="1" si="195">IH5+1</f>
        <v>45401</v>
      </c>
    </row>
    <row r="6" spans="2:243" ht="19.5" customHeight="1" x14ac:dyDescent="0.25">
      <c r="B6" s="1" t="s">
        <v>11</v>
      </c>
      <c r="C6" s="52" t="s">
        <v>29</v>
      </c>
      <c r="D6" s="9" t="s">
        <v>0</v>
      </c>
      <c r="E6" s="9" t="s">
        <v>2</v>
      </c>
      <c r="F6" s="9" t="s">
        <v>31</v>
      </c>
      <c r="G6" s="8"/>
      <c r="H6" s="31" t="str">
        <f t="shared" ref="H6" ca="1" si="196">LEFT(TEXT(H5,"ddd"),1)</f>
        <v>M</v>
      </c>
      <c r="I6" s="31" t="str">
        <f t="shared" ref="I6:AQ6" ca="1" si="197">LEFT(TEXT(I5,"ddd"),1)</f>
        <v>T</v>
      </c>
      <c r="J6" s="31" t="str">
        <f t="shared" ca="1" si="197"/>
        <v>W</v>
      </c>
      <c r="K6" s="31" t="str">
        <f t="shared" ca="1" si="197"/>
        <v>T</v>
      </c>
      <c r="L6" s="31" t="str">
        <f t="shared" ca="1" si="197"/>
        <v>F</v>
      </c>
      <c r="M6" s="31" t="str">
        <f t="shared" ca="1" si="197"/>
        <v>S</v>
      </c>
      <c r="N6" s="31" t="str">
        <f t="shared" ca="1" si="197"/>
        <v>S</v>
      </c>
      <c r="O6" s="32" t="str">
        <f t="shared" ca="1" si="197"/>
        <v>M</v>
      </c>
      <c r="P6" s="31" t="str">
        <f t="shared" ca="1" si="197"/>
        <v>T</v>
      </c>
      <c r="Q6" s="31" t="str">
        <f t="shared" ca="1" si="197"/>
        <v>W</v>
      </c>
      <c r="R6" s="31" t="str">
        <f t="shared" ca="1" si="197"/>
        <v>T</v>
      </c>
      <c r="S6" s="31" t="str">
        <f t="shared" ca="1" si="197"/>
        <v>F</v>
      </c>
      <c r="T6" s="31" t="str">
        <f t="shared" ca="1" si="197"/>
        <v>S</v>
      </c>
      <c r="U6" s="31" t="str">
        <f t="shared" ca="1" si="197"/>
        <v>S</v>
      </c>
      <c r="V6" s="31" t="str">
        <f t="shared" ca="1" si="197"/>
        <v>M</v>
      </c>
      <c r="W6" s="31" t="str">
        <f t="shared" ca="1" si="197"/>
        <v>T</v>
      </c>
      <c r="X6" s="31" t="str">
        <f t="shared" ca="1" si="197"/>
        <v>W</v>
      </c>
      <c r="Y6" s="31" t="str">
        <f t="shared" ca="1" si="197"/>
        <v>T</v>
      </c>
      <c r="Z6" s="31" t="str">
        <f t="shared" ca="1" si="197"/>
        <v>F</v>
      </c>
      <c r="AA6" s="31" t="str">
        <f t="shared" ca="1" si="197"/>
        <v>S</v>
      </c>
      <c r="AB6" s="31" t="str">
        <f t="shared" ca="1" si="197"/>
        <v>S</v>
      </c>
      <c r="AC6" s="31" t="str">
        <f t="shared" ca="1" si="197"/>
        <v>M</v>
      </c>
      <c r="AD6" s="31" t="str">
        <f t="shared" ca="1" si="197"/>
        <v>T</v>
      </c>
      <c r="AE6" s="31" t="str">
        <f t="shared" ca="1" si="197"/>
        <v>W</v>
      </c>
      <c r="AF6" s="31" t="str">
        <f t="shared" ca="1" si="197"/>
        <v>T</v>
      </c>
      <c r="AG6" s="31" t="str">
        <f t="shared" ca="1" si="197"/>
        <v>F</v>
      </c>
      <c r="AH6" s="31" t="str">
        <f t="shared" ca="1" si="197"/>
        <v>S</v>
      </c>
      <c r="AI6" s="31" t="str">
        <f t="shared" ca="1" si="197"/>
        <v>S</v>
      </c>
      <c r="AJ6" s="31" t="str">
        <f t="shared" ca="1" si="197"/>
        <v>M</v>
      </c>
      <c r="AK6" s="31" t="str">
        <f t="shared" ca="1" si="197"/>
        <v>T</v>
      </c>
      <c r="AL6" s="31" t="str">
        <f t="shared" ca="1" si="197"/>
        <v>W</v>
      </c>
      <c r="AM6" s="31" t="str">
        <f t="shared" ca="1" si="197"/>
        <v>T</v>
      </c>
      <c r="AN6" s="31" t="str">
        <f t="shared" ca="1" si="197"/>
        <v>F</v>
      </c>
      <c r="AO6" s="31" t="str">
        <f t="shared" ca="1" si="197"/>
        <v>S</v>
      </c>
      <c r="AP6" s="31" t="str">
        <f t="shared" ca="1" si="197"/>
        <v>S</v>
      </c>
      <c r="AQ6" s="31" t="str">
        <f t="shared" ca="1" si="197"/>
        <v>M</v>
      </c>
      <c r="AR6" s="31" t="str">
        <f t="shared" ref="AR6:BH6" ca="1" si="198">LEFT(TEXT(AR5,"ddd"),1)</f>
        <v>T</v>
      </c>
      <c r="AS6" s="31" t="str">
        <f t="shared" ca="1" si="198"/>
        <v>W</v>
      </c>
      <c r="AT6" s="31" t="str">
        <f t="shared" ca="1" si="198"/>
        <v>T</v>
      </c>
      <c r="AU6" s="31" t="str">
        <f t="shared" ca="1" si="198"/>
        <v>F</v>
      </c>
      <c r="AV6" s="31" t="str">
        <f t="shared" ca="1" si="198"/>
        <v>S</v>
      </c>
      <c r="AW6" s="31" t="str">
        <f t="shared" ca="1" si="198"/>
        <v>S</v>
      </c>
      <c r="AX6" s="31" t="str">
        <f t="shared" ca="1" si="198"/>
        <v>M</v>
      </c>
      <c r="AY6" s="31" t="str">
        <f t="shared" ca="1" si="198"/>
        <v>T</v>
      </c>
      <c r="AZ6" s="31" t="str">
        <f t="shared" ca="1" si="198"/>
        <v>W</v>
      </c>
      <c r="BA6" s="31" t="str">
        <f t="shared" ca="1" si="198"/>
        <v>T</v>
      </c>
      <c r="BB6" s="31" t="str">
        <f t="shared" ca="1" si="198"/>
        <v>F</v>
      </c>
      <c r="BC6" s="31" t="str">
        <f t="shared" ca="1" si="198"/>
        <v>S</v>
      </c>
      <c r="BD6" s="31" t="str">
        <f t="shared" ca="1" si="198"/>
        <v>S</v>
      </c>
      <c r="BE6" s="31" t="str">
        <f t="shared" ca="1" si="198"/>
        <v>M</v>
      </c>
      <c r="BF6" s="31" t="str">
        <f t="shared" ca="1" si="198"/>
        <v>T</v>
      </c>
      <c r="BG6" s="31" t="str">
        <f t="shared" ca="1" si="198"/>
        <v>W</v>
      </c>
      <c r="BH6" s="31" t="str">
        <f t="shared" ca="1" si="198"/>
        <v>T</v>
      </c>
      <c r="BI6" s="31" t="str">
        <f t="shared" ref="BI6:CA6" ca="1" si="199">LEFT(TEXT(BI5,"ddd"),1)</f>
        <v>F</v>
      </c>
      <c r="BJ6" s="31" t="str">
        <f t="shared" ca="1" si="199"/>
        <v>S</v>
      </c>
      <c r="BK6" s="31" t="str">
        <f t="shared" ca="1" si="199"/>
        <v>S</v>
      </c>
      <c r="BL6" s="31" t="str">
        <f t="shared" ca="1" si="199"/>
        <v>M</v>
      </c>
      <c r="BM6" s="31" t="str">
        <f t="shared" ca="1" si="199"/>
        <v>T</v>
      </c>
      <c r="BN6" s="31" t="str">
        <f t="shared" ca="1" si="199"/>
        <v>W</v>
      </c>
      <c r="BO6" s="31" t="str">
        <f t="shared" ca="1" si="199"/>
        <v>T</v>
      </c>
      <c r="BP6" s="31" t="str">
        <f t="shared" ca="1" si="199"/>
        <v>F</v>
      </c>
      <c r="BQ6" s="31" t="str">
        <f t="shared" ca="1" si="199"/>
        <v>S</v>
      </c>
      <c r="BR6" s="31" t="str">
        <f t="shared" ca="1" si="199"/>
        <v>S</v>
      </c>
      <c r="BS6" s="31" t="str">
        <f t="shared" ca="1" si="199"/>
        <v>M</v>
      </c>
      <c r="BT6" s="31" t="str">
        <f t="shared" ca="1" si="199"/>
        <v>T</v>
      </c>
      <c r="BU6" s="31" t="str">
        <f t="shared" ca="1" si="199"/>
        <v>W</v>
      </c>
      <c r="BV6" s="31" t="str">
        <f t="shared" ca="1" si="199"/>
        <v>T</v>
      </c>
      <c r="BW6" s="31" t="str">
        <f t="shared" ca="1" si="199"/>
        <v>F</v>
      </c>
      <c r="BX6" s="31" t="str">
        <f t="shared" ca="1" si="199"/>
        <v>S</v>
      </c>
      <c r="BY6" s="31" t="str">
        <f t="shared" ca="1" si="199"/>
        <v>S</v>
      </c>
      <c r="BZ6" s="31" t="str">
        <f t="shared" ca="1" si="199"/>
        <v>M</v>
      </c>
      <c r="CA6" s="31" t="str">
        <f t="shared" ca="1" si="199"/>
        <v>T</v>
      </c>
      <c r="CB6" s="31" t="str">
        <f t="shared" ref="CB6:CX6" ca="1" si="200">LEFT(TEXT(CB5,"ddd"),1)</f>
        <v>W</v>
      </c>
      <c r="CC6" s="31" t="str">
        <f t="shared" ca="1" si="200"/>
        <v>T</v>
      </c>
      <c r="CD6" s="32" t="str">
        <f t="shared" ca="1" si="200"/>
        <v>F</v>
      </c>
      <c r="CE6" s="31" t="str">
        <f t="shared" ca="1" si="200"/>
        <v>S</v>
      </c>
      <c r="CF6" s="31" t="str">
        <f t="shared" ca="1" si="200"/>
        <v>S</v>
      </c>
      <c r="CG6" s="31" t="str">
        <f t="shared" ca="1" si="200"/>
        <v>M</v>
      </c>
      <c r="CH6" s="31" t="str">
        <f t="shared" ca="1" si="200"/>
        <v>T</v>
      </c>
      <c r="CI6" s="31" t="str">
        <f t="shared" ca="1" si="200"/>
        <v>W</v>
      </c>
      <c r="CJ6" s="31" t="str">
        <f t="shared" ca="1" si="200"/>
        <v>T</v>
      </c>
      <c r="CK6" s="31" t="str">
        <f t="shared" ca="1" si="200"/>
        <v>F</v>
      </c>
      <c r="CL6" s="31" t="str">
        <f t="shared" ca="1" si="200"/>
        <v>S</v>
      </c>
      <c r="CM6" s="31" t="str">
        <f t="shared" ca="1" si="200"/>
        <v>S</v>
      </c>
      <c r="CN6" s="31" t="str">
        <f t="shared" ca="1" si="200"/>
        <v>M</v>
      </c>
      <c r="CO6" s="31" t="str">
        <f t="shared" ca="1" si="200"/>
        <v>T</v>
      </c>
      <c r="CP6" s="31" t="str">
        <f t="shared" ca="1" si="200"/>
        <v>W</v>
      </c>
      <c r="CQ6" s="32" t="str">
        <f t="shared" ca="1" si="200"/>
        <v>T</v>
      </c>
      <c r="CR6" s="32" t="str">
        <f t="shared" ca="1" si="200"/>
        <v>F</v>
      </c>
      <c r="CS6" s="31" t="str">
        <f t="shared" ca="1" si="200"/>
        <v>S</v>
      </c>
      <c r="CT6" s="31" t="str">
        <f t="shared" ca="1" si="200"/>
        <v>S</v>
      </c>
      <c r="CU6" s="31" t="str">
        <f t="shared" ca="1" si="200"/>
        <v>M</v>
      </c>
      <c r="CV6" s="31" t="str">
        <f t="shared" ca="1" si="200"/>
        <v>T</v>
      </c>
      <c r="CW6" s="31" t="str">
        <f t="shared" ca="1" si="200"/>
        <v>W</v>
      </c>
      <c r="CX6" s="31" t="str">
        <f t="shared" ca="1" si="200"/>
        <v>T</v>
      </c>
      <c r="CY6" s="31" t="str">
        <f t="shared" ref="CY6:ES6" ca="1" si="201">LEFT(TEXT(CY5,"ddd"),1)</f>
        <v>F</v>
      </c>
      <c r="CZ6" s="31" t="str">
        <f t="shared" ca="1" si="201"/>
        <v>S</v>
      </c>
      <c r="DA6" s="31" t="str">
        <f t="shared" ca="1" si="201"/>
        <v>S</v>
      </c>
      <c r="DB6" s="31" t="str">
        <f t="shared" ca="1" si="201"/>
        <v>M</v>
      </c>
      <c r="DC6" s="31" t="str">
        <f t="shared" ca="1" si="201"/>
        <v>T</v>
      </c>
      <c r="DD6" s="31" t="str">
        <f t="shared" ca="1" si="201"/>
        <v>W</v>
      </c>
      <c r="DE6" s="31" t="str">
        <f t="shared" ca="1" si="201"/>
        <v>T</v>
      </c>
      <c r="DF6" s="31" t="str">
        <f t="shared" ca="1" si="201"/>
        <v>F</v>
      </c>
      <c r="DG6" s="31" t="str">
        <f t="shared" ca="1" si="201"/>
        <v>S</v>
      </c>
      <c r="DH6" s="31" t="str">
        <f t="shared" ca="1" si="201"/>
        <v>S</v>
      </c>
      <c r="DI6" s="31" t="str">
        <f t="shared" ca="1" si="201"/>
        <v>M</v>
      </c>
      <c r="DJ6" s="31" t="str">
        <f t="shared" ca="1" si="201"/>
        <v>T</v>
      </c>
      <c r="DK6" s="31" t="str">
        <f t="shared" ca="1" si="201"/>
        <v>W</v>
      </c>
      <c r="DL6" s="31" t="str">
        <f t="shared" ca="1" si="201"/>
        <v>T</v>
      </c>
      <c r="DM6" s="31" t="str">
        <f t="shared" ca="1" si="201"/>
        <v>F</v>
      </c>
      <c r="DN6" s="31" t="str">
        <f t="shared" ca="1" si="201"/>
        <v>S</v>
      </c>
      <c r="DO6" s="31" t="str">
        <f t="shared" ca="1" si="201"/>
        <v>S</v>
      </c>
      <c r="DP6" s="31" t="str">
        <f t="shared" ca="1" si="201"/>
        <v>M</v>
      </c>
      <c r="DQ6" s="31" t="str">
        <f t="shared" ca="1" si="201"/>
        <v>T</v>
      </c>
      <c r="DR6" s="31" t="str">
        <f t="shared" ca="1" si="201"/>
        <v>W</v>
      </c>
      <c r="DS6" s="31" t="str">
        <f t="shared" ca="1" si="201"/>
        <v>T</v>
      </c>
      <c r="DT6" s="31" t="str">
        <f t="shared" ca="1" si="201"/>
        <v>F</v>
      </c>
      <c r="DU6" s="32" t="str">
        <f t="shared" ca="1" si="201"/>
        <v>S</v>
      </c>
      <c r="DV6" s="32" t="str">
        <f t="shared" ca="1" si="201"/>
        <v>S</v>
      </c>
      <c r="DW6" s="32" t="str">
        <f t="shared" ca="1" si="201"/>
        <v>M</v>
      </c>
      <c r="DX6" s="32" t="str">
        <f t="shared" ca="1" si="201"/>
        <v>T</v>
      </c>
      <c r="DY6" s="32" t="str">
        <f t="shared" ca="1" si="201"/>
        <v>W</v>
      </c>
      <c r="DZ6" s="32" t="str">
        <f t="shared" ca="1" si="201"/>
        <v>T</v>
      </c>
      <c r="EA6" s="32" t="str">
        <f t="shared" ca="1" si="201"/>
        <v>F</v>
      </c>
      <c r="EB6" s="32" t="str">
        <f t="shared" ca="1" si="201"/>
        <v>S</v>
      </c>
      <c r="EC6" s="32" t="str">
        <f t="shared" ca="1" si="201"/>
        <v>S</v>
      </c>
      <c r="ED6" s="32" t="str">
        <f t="shared" ca="1" si="201"/>
        <v>M</v>
      </c>
      <c r="EE6" s="31" t="str">
        <f t="shared" ca="1" si="201"/>
        <v>T</v>
      </c>
      <c r="EF6" s="31" t="str">
        <f t="shared" ca="1" si="201"/>
        <v>W</v>
      </c>
      <c r="EG6" s="31" t="str">
        <f t="shared" ca="1" si="201"/>
        <v>T</v>
      </c>
      <c r="EH6" s="31" t="str">
        <f t="shared" ca="1" si="201"/>
        <v>F</v>
      </c>
      <c r="EI6" s="31" t="str">
        <f t="shared" ca="1" si="201"/>
        <v>S</v>
      </c>
      <c r="EJ6" s="31" t="str">
        <f t="shared" ca="1" si="201"/>
        <v>S</v>
      </c>
      <c r="EK6" s="31" t="str">
        <f t="shared" ca="1" si="201"/>
        <v>M</v>
      </c>
      <c r="EL6" s="31" t="str">
        <f t="shared" ca="1" si="201"/>
        <v>T</v>
      </c>
      <c r="EM6" s="31" t="str">
        <f t="shared" ca="1" si="201"/>
        <v>W</v>
      </c>
      <c r="EN6" s="31" t="str">
        <f t="shared" ca="1" si="201"/>
        <v>T</v>
      </c>
      <c r="EO6" s="31" t="str">
        <f t="shared" ca="1" si="201"/>
        <v>F</v>
      </c>
      <c r="EP6" s="31" t="str">
        <f t="shared" ca="1" si="201"/>
        <v>S</v>
      </c>
      <c r="EQ6" s="31" t="str">
        <f t="shared" ca="1" si="201"/>
        <v>S</v>
      </c>
      <c r="ER6" s="32" t="str">
        <f t="shared" ca="1" si="201"/>
        <v>M</v>
      </c>
      <c r="ES6" s="31" t="str">
        <f t="shared" ca="1" si="201"/>
        <v>T</v>
      </c>
      <c r="ET6" s="31" t="str">
        <f t="shared" ref="ET6:FG6" ca="1" si="202">LEFT(TEXT(ET5,"ddd"),1)</f>
        <v>W</v>
      </c>
      <c r="EU6" s="31" t="str">
        <f t="shared" ca="1" si="202"/>
        <v>T</v>
      </c>
      <c r="EV6" s="31" t="str">
        <f t="shared" ca="1" si="202"/>
        <v>F</v>
      </c>
      <c r="EW6" s="31" t="str">
        <f t="shared" ca="1" si="202"/>
        <v>S</v>
      </c>
      <c r="EX6" s="31" t="str">
        <f t="shared" ca="1" si="202"/>
        <v>S</v>
      </c>
      <c r="EY6" s="31" t="str">
        <f t="shared" ca="1" si="202"/>
        <v>M</v>
      </c>
      <c r="EZ6" s="31" t="str">
        <f t="shared" ca="1" si="202"/>
        <v>T</v>
      </c>
      <c r="FA6" s="31" t="str">
        <f t="shared" ca="1" si="202"/>
        <v>W</v>
      </c>
      <c r="FB6" s="31" t="str">
        <f t="shared" ca="1" si="202"/>
        <v>T</v>
      </c>
      <c r="FC6" s="31" t="str">
        <f t="shared" ca="1" si="202"/>
        <v>F</v>
      </c>
      <c r="FD6" s="31" t="str">
        <f t="shared" ca="1" si="202"/>
        <v>S</v>
      </c>
      <c r="FE6" s="31" t="str">
        <f t="shared" ca="1" si="202"/>
        <v>S</v>
      </c>
      <c r="FF6" s="31" t="str">
        <f t="shared" ca="1" si="202"/>
        <v>M</v>
      </c>
      <c r="FG6" s="31" t="str">
        <f t="shared" ca="1" si="202"/>
        <v>T</v>
      </c>
      <c r="FH6" s="31" t="str">
        <f t="shared" ref="FH6:FO6" ca="1" si="203">LEFT(TEXT(FH5,"ddd"),1)</f>
        <v>W</v>
      </c>
      <c r="FI6" s="31" t="str">
        <f t="shared" ca="1" si="203"/>
        <v>T</v>
      </c>
      <c r="FJ6" s="31" t="str">
        <f t="shared" ca="1" si="203"/>
        <v>F</v>
      </c>
      <c r="FK6" s="31" t="str">
        <f t="shared" ca="1" si="203"/>
        <v>S</v>
      </c>
      <c r="FL6" s="31" t="str">
        <f t="shared" ca="1" si="203"/>
        <v>S</v>
      </c>
      <c r="FM6" s="31" t="str">
        <f t="shared" ca="1" si="203"/>
        <v>M</v>
      </c>
      <c r="FN6" s="31" t="str">
        <f t="shared" ca="1" si="203"/>
        <v>T</v>
      </c>
      <c r="FO6" s="31" t="str">
        <f t="shared" ca="1" si="203"/>
        <v>W</v>
      </c>
      <c r="FP6" s="31" t="str">
        <f t="shared" ref="FP6:GE6" ca="1" si="204">LEFT(TEXT(FP5,"ddd"),1)</f>
        <v>T</v>
      </c>
      <c r="FQ6" s="31" t="str">
        <f t="shared" ca="1" si="204"/>
        <v>F</v>
      </c>
      <c r="FR6" s="31" t="str">
        <f t="shared" ca="1" si="204"/>
        <v>S</v>
      </c>
      <c r="FS6" s="31" t="str">
        <f t="shared" ca="1" si="204"/>
        <v>S</v>
      </c>
      <c r="FT6" s="31" t="str">
        <f t="shared" ca="1" si="204"/>
        <v>M</v>
      </c>
      <c r="FU6" s="31" t="str">
        <f t="shared" ca="1" si="204"/>
        <v>T</v>
      </c>
      <c r="FV6" s="31" t="str">
        <f t="shared" ca="1" si="204"/>
        <v>W</v>
      </c>
      <c r="FW6" s="31" t="str">
        <f t="shared" ca="1" si="204"/>
        <v>T</v>
      </c>
      <c r="FX6" s="31" t="str">
        <f t="shared" ca="1" si="204"/>
        <v>F</v>
      </c>
      <c r="FY6" s="31" t="str">
        <f t="shared" ca="1" si="204"/>
        <v>S</v>
      </c>
      <c r="FZ6" s="31" t="str">
        <f t="shared" ca="1" si="204"/>
        <v>S</v>
      </c>
      <c r="GA6" s="31" t="str">
        <f t="shared" ca="1" si="204"/>
        <v>M</v>
      </c>
      <c r="GB6" s="31" t="str">
        <f t="shared" ca="1" si="204"/>
        <v>T</v>
      </c>
      <c r="GC6" s="31" t="str">
        <f t="shared" ca="1" si="204"/>
        <v>W</v>
      </c>
      <c r="GD6" s="31" t="str">
        <f t="shared" ca="1" si="204"/>
        <v>T</v>
      </c>
      <c r="GE6" s="31" t="str">
        <f t="shared" ca="1" si="204"/>
        <v>F</v>
      </c>
      <c r="GF6" s="31" t="str">
        <f t="shared" ref="GF6:GQ6" ca="1" si="205">LEFT(TEXT(GF5,"ddd"),1)</f>
        <v>S</v>
      </c>
      <c r="GG6" s="31" t="str">
        <f t="shared" ca="1" si="205"/>
        <v>S</v>
      </c>
      <c r="GH6" s="31" t="str">
        <f t="shared" ca="1" si="205"/>
        <v>M</v>
      </c>
      <c r="GI6" s="31" t="str">
        <f t="shared" ca="1" si="205"/>
        <v>T</v>
      </c>
      <c r="GJ6" s="31" t="str">
        <f t="shared" ca="1" si="205"/>
        <v>W</v>
      </c>
      <c r="GK6" s="31" t="str">
        <f t="shared" ca="1" si="205"/>
        <v>T</v>
      </c>
      <c r="GL6" s="31" t="str">
        <f t="shared" ca="1" si="205"/>
        <v>F</v>
      </c>
      <c r="GM6" s="31" t="str">
        <f t="shared" ca="1" si="205"/>
        <v>S</v>
      </c>
      <c r="GN6" s="31" t="str">
        <f t="shared" ca="1" si="205"/>
        <v>S</v>
      </c>
      <c r="GO6" s="31" t="str">
        <f t="shared" ca="1" si="205"/>
        <v>M</v>
      </c>
      <c r="GP6" s="31" t="str">
        <f t="shared" ca="1" si="205"/>
        <v>T</v>
      </c>
      <c r="GQ6" s="31" t="str">
        <f t="shared" ca="1" si="205"/>
        <v>W</v>
      </c>
      <c r="GR6" s="31" t="str">
        <f t="shared" ref="GR6:HB6" ca="1" si="206">LEFT(TEXT(GR5,"ddd"),1)</f>
        <v>T</v>
      </c>
      <c r="GS6" s="31" t="str">
        <f t="shared" ca="1" si="206"/>
        <v>F</v>
      </c>
      <c r="GT6" s="31" t="str">
        <f t="shared" ca="1" si="206"/>
        <v>S</v>
      </c>
      <c r="GU6" s="31" t="str">
        <f t="shared" ca="1" si="206"/>
        <v>S</v>
      </c>
      <c r="GV6" s="31" t="str">
        <f t="shared" ca="1" si="206"/>
        <v>M</v>
      </c>
      <c r="GW6" s="31" t="str">
        <f t="shared" ca="1" si="206"/>
        <v>T</v>
      </c>
      <c r="GX6" s="31" t="str">
        <f t="shared" ca="1" si="206"/>
        <v>W</v>
      </c>
      <c r="GY6" s="31" t="str">
        <f t="shared" ca="1" si="206"/>
        <v>T</v>
      </c>
      <c r="GZ6" s="31" t="str">
        <f t="shared" ca="1" si="206"/>
        <v>F</v>
      </c>
      <c r="HA6" s="31" t="str">
        <f t="shared" ca="1" si="206"/>
        <v>S</v>
      </c>
      <c r="HB6" s="31" t="str">
        <f t="shared" ca="1" si="206"/>
        <v>S</v>
      </c>
      <c r="HC6" s="31" t="str">
        <f t="shared" ref="HC6:HP6" ca="1" si="207">LEFT(TEXT(HC5,"ddd"),1)</f>
        <v>M</v>
      </c>
      <c r="HD6" s="31" t="str">
        <f t="shared" ca="1" si="207"/>
        <v>T</v>
      </c>
      <c r="HE6" s="31" t="str">
        <f t="shared" ca="1" si="207"/>
        <v>W</v>
      </c>
      <c r="HF6" s="31" t="str">
        <f t="shared" ca="1" si="207"/>
        <v>T</v>
      </c>
      <c r="HG6" s="31" t="str">
        <f t="shared" ca="1" si="207"/>
        <v>F</v>
      </c>
      <c r="HH6" s="31" t="str">
        <f t="shared" ca="1" si="207"/>
        <v>S</v>
      </c>
      <c r="HI6" s="31" t="str">
        <f t="shared" ca="1" si="207"/>
        <v>S</v>
      </c>
      <c r="HJ6" s="31" t="str">
        <f t="shared" ca="1" si="207"/>
        <v>M</v>
      </c>
      <c r="HK6" s="31" t="str">
        <f t="shared" ca="1" si="207"/>
        <v>T</v>
      </c>
      <c r="HL6" s="31" t="str">
        <f t="shared" ca="1" si="207"/>
        <v>W</v>
      </c>
      <c r="HM6" s="31" t="str">
        <f t="shared" ca="1" si="207"/>
        <v>T</v>
      </c>
      <c r="HN6" s="31" t="str">
        <f t="shared" ca="1" si="207"/>
        <v>F</v>
      </c>
      <c r="HO6" s="31" t="str">
        <f t="shared" ca="1" si="207"/>
        <v>S</v>
      </c>
      <c r="HP6" s="31" t="str">
        <f t="shared" ca="1" si="207"/>
        <v>S</v>
      </c>
      <c r="HQ6" s="31" t="str">
        <f t="shared" ref="HQ6:II6" ca="1" si="208">LEFT(TEXT(HQ5,"ddd"),1)</f>
        <v>M</v>
      </c>
      <c r="HR6" s="31" t="str">
        <f t="shared" ca="1" si="208"/>
        <v>T</v>
      </c>
      <c r="HS6" s="31" t="str">
        <f t="shared" ca="1" si="208"/>
        <v>W</v>
      </c>
      <c r="HT6" s="31" t="str">
        <f t="shared" ca="1" si="208"/>
        <v>T</v>
      </c>
      <c r="HU6" s="31" t="str">
        <f t="shared" ca="1" si="208"/>
        <v>F</v>
      </c>
      <c r="HV6" s="31" t="str">
        <f t="shared" ca="1" si="208"/>
        <v>S</v>
      </c>
      <c r="HW6" s="31" t="str">
        <f t="shared" ca="1" si="208"/>
        <v>S</v>
      </c>
      <c r="HX6" s="31" t="str">
        <f t="shared" ca="1" si="208"/>
        <v>M</v>
      </c>
      <c r="HY6" s="31" t="str">
        <f t="shared" ca="1" si="208"/>
        <v>T</v>
      </c>
      <c r="HZ6" s="31" t="str">
        <f t="shared" ca="1" si="208"/>
        <v>W</v>
      </c>
      <c r="IA6" s="31" t="str">
        <f t="shared" ca="1" si="208"/>
        <v>T</v>
      </c>
      <c r="IB6" s="31" t="str">
        <f t="shared" ca="1" si="208"/>
        <v>F</v>
      </c>
      <c r="IC6" s="31" t="str">
        <f t="shared" ca="1" si="208"/>
        <v>S</v>
      </c>
      <c r="ID6" s="31" t="str">
        <f t="shared" ca="1" si="208"/>
        <v>S</v>
      </c>
      <c r="IE6" s="31" t="str">
        <f t="shared" ca="1" si="208"/>
        <v>M</v>
      </c>
      <c r="IF6" s="31" t="str">
        <f t="shared" ca="1" si="208"/>
        <v>T</v>
      </c>
      <c r="IG6" s="31" t="str">
        <f t="shared" ca="1" si="208"/>
        <v>W</v>
      </c>
      <c r="IH6" s="31" t="str">
        <f t="shared" ca="1" si="208"/>
        <v>T</v>
      </c>
      <c r="II6" s="31" t="str">
        <f t="shared" ca="1" si="208"/>
        <v>F</v>
      </c>
    </row>
    <row r="7" spans="2:243" s="1" customFormat="1" ht="15.95" customHeight="1" x14ac:dyDescent="0.25">
      <c r="B7" s="38" t="s">
        <v>21</v>
      </c>
      <c r="C7" s="39"/>
      <c r="D7" s="40"/>
      <c r="E7" s="40"/>
      <c r="F7" s="41"/>
      <c r="G7" s="7"/>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2:243" s="1" customFormat="1" ht="15.95" customHeight="1" x14ac:dyDescent="0.25">
      <c r="B8" s="34"/>
      <c r="C8" s="35" t="s">
        <v>3</v>
      </c>
      <c r="D8" s="36">
        <v>45166</v>
      </c>
      <c r="E8" s="36">
        <v>45181</v>
      </c>
      <c r="F8" s="37">
        <f>Milestones[[#This Row],[End]]-Milestones[[#This Row],[Start]]+1</f>
        <v>16</v>
      </c>
      <c r="G8" s="7"/>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2:243" s="1" customFormat="1" ht="15.95" customHeight="1" x14ac:dyDescent="0.25">
      <c r="B9" s="34"/>
      <c r="C9" s="35" t="s">
        <v>4</v>
      </c>
      <c r="D9" s="36">
        <v>45182</v>
      </c>
      <c r="E9" s="36">
        <v>45202</v>
      </c>
      <c r="F9" s="37">
        <f>Milestones[[#This Row],[End]]-Milestones[[#This Row],[Start]]+1</f>
        <v>21</v>
      </c>
      <c r="G9" s="7"/>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2:243" s="1" customFormat="1" ht="15.95" customHeight="1" x14ac:dyDescent="0.25">
      <c r="B10" s="34"/>
      <c r="C10" s="35" t="s">
        <v>5</v>
      </c>
      <c r="D10" s="36">
        <f>E9+1</f>
        <v>45203</v>
      </c>
      <c r="E10" s="36">
        <v>45223</v>
      </c>
      <c r="F10" s="37">
        <f>Milestones[[#This Row],[End]]-Milestones[[#This Row],[Start]]+1</f>
        <v>21</v>
      </c>
      <c r="G10" s="7"/>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2:243" s="1" customFormat="1" ht="15.95" customHeight="1" x14ac:dyDescent="0.25">
      <c r="B11" s="34"/>
      <c r="C11" s="35" t="s">
        <v>6</v>
      </c>
      <c r="D11" s="36">
        <f>E10+1</f>
        <v>45224</v>
      </c>
      <c r="E11" s="36">
        <v>45251</v>
      </c>
      <c r="F11" s="37">
        <f>Milestones[[#This Row],[End]]-Milestones[[#This Row],[Start]]+1</f>
        <v>28</v>
      </c>
      <c r="G11" s="7"/>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2:243" s="1" customFormat="1" ht="15.95" customHeight="1" x14ac:dyDescent="0.25">
      <c r="B12" s="34" t="s">
        <v>16</v>
      </c>
      <c r="C12" s="55" t="s">
        <v>7</v>
      </c>
      <c r="D12" s="36">
        <f>E11+1</f>
        <v>45252</v>
      </c>
      <c r="E12" s="42">
        <v>45265</v>
      </c>
      <c r="F12" s="37">
        <f>Milestones[[#This Row],[End]]-Milestones[[#This Row],[Start]]+1</f>
        <v>14</v>
      </c>
      <c r="G12" s="7"/>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row>
    <row r="13" spans="2:243" s="1" customFormat="1" ht="15.95" customHeight="1" x14ac:dyDescent="0.25">
      <c r="B13" s="43" t="s">
        <v>25</v>
      </c>
      <c r="C13" s="35" t="s">
        <v>7</v>
      </c>
      <c r="D13" s="36">
        <f>E11+1</f>
        <v>45252</v>
      </c>
      <c r="E13" s="42">
        <v>45328</v>
      </c>
      <c r="F13" s="37">
        <f>Milestones[[#This Row],[End]]-Milestones[[#This Row],[Start]]+1</f>
        <v>77</v>
      </c>
      <c r="G13" s="7"/>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row>
    <row r="14" spans="2:243" s="1" customFormat="1" ht="15.95" customHeight="1" x14ac:dyDescent="0.25">
      <c r="B14" s="38" t="s">
        <v>9</v>
      </c>
      <c r="C14" s="39"/>
      <c r="D14" s="40"/>
      <c r="E14" s="40"/>
      <c r="F14" s="41"/>
      <c r="G14" s="7"/>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row>
    <row r="15" spans="2:243" s="1" customFormat="1" ht="15.95" customHeight="1" x14ac:dyDescent="0.25">
      <c r="B15" s="34"/>
      <c r="C15" s="35" t="s">
        <v>3</v>
      </c>
      <c r="D15" s="36">
        <v>45166</v>
      </c>
      <c r="E15" s="36">
        <v>45188</v>
      </c>
      <c r="F15" s="37">
        <f>Milestones[[#This Row],[End]]-Milestones[[#This Row],[Start]]+1</f>
        <v>23</v>
      </c>
      <c r="G15" s="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row>
    <row r="16" spans="2:243" s="1" customFormat="1" ht="15.95" customHeight="1" x14ac:dyDescent="0.25">
      <c r="B16" s="34"/>
      <c r="C16" s="35" t="s">
        <v>4</v>
      </c>
      <c r="D16" s="36">
        <f>E15+1</f>
        <v>45189</v>
      </c>
      <c r="E16" s="36">
        <v>45209</v>
      </c>
      <c r="F16" s="37">
        <f>Milestones[[#This Row],[End]]-Milestones[[#This Row],[Start]]+1</f>
        <v>21</v>
      </c>
      <c r="G16" s="7"/>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row>
    <row r="17" spans="2:243" s="1" customFormat="1" ht="15.95" customHeight="1" x14ac:dyDescent="0.25">
      <c r="B17" s="34"/>
      <c r="C17" s="35" t="s">
        <v>5</v>
      </c>
      <c r="D17" s="36">
        <f>E16+1</f>
        <v>45210</v>
      </c>
      <c r="E17" s="36">
        <v>45230</v>
      </c>
      <c r="F17" s="37">
        <f>Milestones[[#This Row],[End]]-Milestones[[#This Row],[Start]]+1</f>
        <v>21</v>
      </c>
      <c r="G17" s="7"/>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row>
    <row r="18" spans="2:243" s="1" customFormat="1" ht="15.95" customHeight="1" x14ac:dyDescent="0.25">
      <c r="B18" s="34"/>
      <c r="C18" s="35" t="s">
        <v>6</v>
      </c>
      <c r="D18" s="36">
        <f t="shared" ref="D18:D19" si="209">E17+1</f>
        <v>45231</v>
      </c>
      <c r="E18" s="36">
        <v>45272</v>
      </c>
      <c r="F18" s="37">
        <f>Milestones[[#This Row],[End]]-Milestones[[#This Row],[Start]]+1</f>
        <v>42</v>
      </c>
      <c r="G18" s="7"/>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row>
    <row r="19" spans="2:243" s="1" customFormat="1" ht="15.95" customHeight="1" x14ac:dyDescent="0.25">
      <c r="B19" s="34"/>
      <c r="C19" s="35" t="s">
        <v>7</v>
      </c>
      <c r="D19" s="36">
        <f t="shared" si="209"/>
        <v>45273</v>
      </c>
      <c r="E19" s="42">
        <v>45307</v>
      </c>
      <c r="F19" s="37">
        <f>Milestones[[#This Row],[End]]-Milestones[[#This Row],[Start]]+1</f>
        <v>35</v>
      </c>
      <c r="G19" s="7"/>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row>
    <row r="20" spans="2:243" s="1" customFormat="1" ht="15.95" customHeight="1" x14ac:dyDescent="0.25">
      <c r="B20" s="38" t="s">
        <v>8</v>
      </c>
      <c r="C20" s="39"/>
      <c r="D20" s="40"/>
      <c r="E20" s="40"/>
      <c r="F20" s="41"/>
      <c r="G20" s="7"/>
      <c r="H20" s="33" t="str">
        <f t="shared" ref="H20:Q29" ca="1" si="210">IF(AND($C20="Goal",H$5&gt;=$D20,H$5&lt;=$D20+$F20-1),2,IF(AND($C20="Milestone",H$5&gt;=$D20,H$5&lt;=$D20+$F20-1),1,""))</f>
        <v/>
      </c>
      <c r="I20" s="33" t="str">
        <f t="shared" ca="1" si="210"/>
        <v/>
      </c>
      <c r="J20" s="33" t="str">
        <f t="shared" ca="1" si="210"/>
        <v/>
      </c>
      <c r="K20" s="33" t="str">
        <f t="shared" ca="1" si="210"/>
        <v/>
      </c>
      <c r="L20" s="33" t="str">
        <f t="shared" ca="1" si="210"/>
        <v/>
      </c>
      <c r="M20" s="33" t="str">
        <f t="shared" ca="1" si="210"/>
        <v/>
      </c>
      <c r="N20" s="33" t="str">
        <f t="shared" ca="1" si="210"/>
        <v/>
      </c>
      <c r="O20" s="33" t="str">
        <f t="shared" ca="1" si="210"/>
        <v/>
      </c>
      <c r="P20" s="33" t="str">
        <f t="shared" ca="1" si="210"/>
        <v/>
      </c>
      <c r="Q20" s="33" t="str">
        <f t="shared" ca="1" si="210"/>
        <v/>
      </c>
      <c r="R20" s="33" t="str">
        <f t="shared" ref="R20:AA29" ca="1" si="211">IF(AND($C20="Goal",R$5&gt;=$D20,R$5&lt;=$D20+$F20-1),2,IF(AND($C20="Milestone",R$5&gt;=$D20,R$5&lt;=$D20+$F20-1),1,""))</f>
        <v/>
      </c>
      <c r="S20" s="33" t="str">
        <f t="shared" ca="1" si="211"/>
        <v/>
      </c>
      <c r="T20" s="33" t="str">
        <f t="shared" ca="1" si="211"/>
        <v/>
      </c>
      <c r="U20" s="33" t="str">
        <f t="shared" ca="1" si="211"/>
        <v/>
      </c>
      <c r="V20" s="33" t="str">
        <f t="shared" ca="1" si="211"/>
        <v/>
      </c>
      <c r="W20" s="33" t="str">
        <f t="shared" ca="1" si="211"/>
        <v/>
      </c>
      <c r="X20" s="33" t="str">
        <f t="shared" ca="1" si="211"/>
        <v/>
      </c>
      <c r="Y20" s="33" t="str">
        <f t="shared" ca="1" si="211"/>
        <v/>
      </c>
      <c r="Z20" s="33" t="str">
        <f t="shared" ca="1" si="211"/>
        <v/>
      </c>
      <c r="AA20" s="33" t="str">
        <f t="shared" ca="1" si="211"/>
        <v/>
      </c>
      <c r="AB20" s="33" t="str">
        <f t="shared" ref="AB20:AK29" ca="1" si="212">IF(AND($C20="Goal",AB$5&gt;=$D20,AB$5&lt;=$D20+$F20-1),2,IF(AND($C20="Milestone",AB$5&gt;=$D20,AB$5&lt;=$D20+$F20-1),1,""))</f>
        <v/>
      </c>
      <c r="AC20" s="33" t="str">
        <f t="shared" ca="1" si="212"/>
        <v/>
      </c>
      <c r="AD20" s="33" t="str">
        <f t="shared" ca="1" si="212"/>
        <v/>
      </c>
      <c r="AE20" s="33" t="str">
        <f t="shared" ca="1" si="212"/>
        <v/>
      </c>
      <c r="AF20" s="33" t="str">
        <f t="shared" ca="1" si="212"/>
        <v/>
      </c>
      <c r="AG20" s="33" t="str">
        <f t="shared" ca="1" si="212"/>
        <v/>
      </c>
      <c r="AH20" s="33" t="str">
        <f t="shared" ca="1" si="212"/>
        <v/>
      </c>
      <c r="AI20" s="33" t="str">
        <f t="shared" ca="1" si="212"/>
        <v/>
      </c>
      <c r="AJ20" s="33" t="str">
        <f t="shared" ca="1" si="212"/>
        <v/>
      </c>
      <c r="AK20" s="33" t="str">
        <f t="shared" ca="1" si="212"/>
        <v/>
      </c>
      <c r="AL20" s="33" t="str">
        <f t="shared" ref="AL20:AU29" ca="1" si="213">IF(AND($C20="Goal",AL$5&gt;=$D20,AL$5&lt;=$D20+$F20-1),2,IF(AND($C20="Milestone",AL$5&gt;=$D20,AL$5&lt;=$D20+$F20-1),1,""))</f>
        <v/>
      </c>
      <c r="AM20" s="33" t="str">
        <f t="shared" ca="1" si="213"/>
        <v/>
      </c>
      <c r="AN20" s="33" t="str">
        <f t="shared" ca="1" si="213"/>
        <v/>
      </c>
      <c r="AO20" s="33" t="str">
        <f t="shared" ca="1" si="213"/>
        <v/>
      </c>
      <c r="AP20" s="33" t="str">
        <f t="shared" ca="1" si="213"/>
        <v/>
      </c>
      <c r="AQ20" s="33" t="str">
        <f t="shared" ca="1" si="213"/>
        <v/>
      </c>
      <c r="AR20" s="33" t="str">
        <f t="shared" ca="1" si="213"/>
        <v/>
      </c>
      <c r="AS20" s="33" t="str">
        <f t="shared" ca="1" si="213"/>
        <v/>
      </c>
      <c r="AT20" s="33" t="str">
        <f t="shared" ca="1" si="213"/>
        <v/>
      </c>
      <c r="AU20" s="33" t="str">
        <f t="shared" ca="1" si="213"/>
        <v/>
      </c>
      <c r="AV20" s="33" t="str">
        <f t="shared" ref="AV20:BJ29" ca="1" si="214">IF(AND($C20="Goal",AV$5&gt;=$D20,AV$5&lt;=$D20+$F20-1),2,IF(AND($C20="Milestone",AV$5&gt;=$D20,AV$5&lt;=$D20+$F20-1),1,""))</f>
        <v/>
      </c>
      <c r="AW20" s="33" t="str">
        <f t="shared" ca="1" si="214"/>
        <v/>
      </c>
      <c r="AX20" s="33" t="str">
        <f t="shared" ca="1" si="214"/>
        <v/>
      </c>
      <c r="AY20" s="33" t="str">
        <f t="shared" ca="1" si="214"/>
        <v/>
      </c>
      <c r="AZ20" s="33" t="str">
        <f t="shared" ca="1" si="214"/>
        <v/>
      </c>
      <c r="BA20" s="33" t="str">
        <f t="shared" ca="1" si="214"/>
        <v/>
      </c>
      <c r="BB20" s="33" t="str">
        <f t="shared" ca="1" si="214"/>
        <v/>
      </c>
      <c r="BC20" s="33" t="str">
        <f t="shared" ca="1" si="214"/>
        <v/>
      </c>
      <c r="BD20" s="33" t="str">
        <f t="shared" ca="1" si="214"/>
        <v/>
      </c>
      <c r="BE20" s="33" t="str">
        <f t="shared" ca="1" si="214"/>
        <v/>
      </c>
      <c r="BF20" s="33" t="str">
        <f t="shared" ca="1" si="214"/>
        <v/>
      </c>
      <c r="BG20" s="33" t="str">
        <f t="shared" ca="1" si="214"/>
        <v/>
      </c>
      <c r="BH20" s="33" t="str">
        <f t="shared" ca="1" si="214"/>
        <v/>
      </c>
      <c r="BI20" s="33" t="str">
        <f t="shared" ca="1" si="214"/>
        <v/>
      </c>
      <c r="BJ20" s="33" t="str">
        <f t="shared" ca="1" si="214"/>
        <v/>
      </c>
      <c r="BK20" s="33"/>
      <c r="BL20" s="33"/>
      <c r="BM20" s="33"/>
      <c r="BN20" s="33"/>
      <c r="BO20" s="33"/>
      <c r="BP20" s="33"/>
      <c r="BQ20" s="33"/>
      <c r="BR20" s="33"/>
      <c r="BS20" s="33"/>
      <c r="BT20" s="33"/>
      <c r="BU20" s="33"/>
      <c r="BV20" s="33"/>
      <c r="BW20" s="33"/>
      <c r="BX20" s="33"/>
      <c r="BY20" s="33"/>
      <c r="BZ20" s="33"/>
      <c r="CA20" s="33" t="str">
        <f t="shared" ref="CA20:CJ29" ca="1" si="215">IF(AND($C20="Goal",CA$5&gt;=$D20,CA$5&lt;=$D20+$F20-1),2,IF(AND($C20="Milestone",CA$5&gt;=$D20,CA$5&lt;=$D20+$F20-1),1,""))</f>
        <v/>
      </c>
      <c r="CB20" s="33" t="str">
        <f t="shared" ca="1" si="215"/>
        <v/>
      </c>
      <c r="CC20" s="33" t="str">
        <f t="shared" ca="1" si="215"/>
        <v/>
      </c>
      <c r="CD20" s="33" t="str">
        <f t="shared" ca="1" si="215"/>
        <v/>
      </c>
      <c r="CE20" s="33" t="str">
        <f t="shared" ca="1" si="215"/>
        <v/>
      </c>
      <c r="CF20" s="33" t="str">
        <f t="shared" ca="1" si="215"/>
        <v/>
      </c>
      <c r="CG20" s="33" t="str">
        <f t="shared" ca="1" si="215"/>
        <v/>
      </c>
      <c r="CH20" s="33" t="str">
        <f t="shared" ca="1" si="215"/>
        <v/>
      </c>
      <c r="CI20" s="33" t="str">
        <f t="shared" ca="1" si="215"/>
        <v/>
      </c>
      <c r="CJ20" s="33" t="str">
        <f t="shared" ca="1" si="215"/>
        <v/>
      </c>
      <c r="CK20" s="33" t="str">
        <f t="shared" ref="CK20:CT29" ca="1" si="216">IF(AND($C20="Goal",CK$5&gt;=$D20,CK$5&lt;=$D20+$F20-1),2,IF(AND($C20="Milestone",CK$5&gt;=$D20,CK$5&lt;=$D20+$F20-1),1,""))</f>
        <v/>
      </c>
      <c r="CL20" s="33" t="str">
        <f t="shared" ca="1" si="216"/>
        <v/>
      </c>
      <c r="CM20" s="33" t="str">
        <f t="shared" ca="1" si="216"/>
        <v/>
      </c>
      <c r="CN20" s="33" t="str">
        <f t="shared" ca="1" si="216"/>
        <v/>
      </c>
      <c r="CO20" s="33" t="str">
        <f t="shared" ca="1" si="216"/>
        <v/>
      </c>
      <c r="CP20" s="33" t="str">
        <f t="shared" ca="1" si="216"/>
        <v/>
      </c>
      <c r="CQ20" s="33" t="str">
        <f t="shared" ca="1" si="216"/>
        <v/>
      </c>
      <c r="CR20" s="33" t="str">
        <f t="shared" ca="1" si="216"/>
        <v/>
      </c>
      <c r="CS20" s="33" t="str">
        <f t="shared" ca="1" si="216"/>
        <v/>
      </c>
      <c r="CT20" s="33" t="str">
        <f t="shared" ca="1" si="216"/>
        <v/>
      </c>
      <c r="CU20" s="33" t="str">
        <f t="shared" ref="CU20:DD29" ca="1" si="217">IF(AND($C20="Goal",CU$5&gt;=$D20,CU$5&lt;=$D20+$F20-1),2,IF(AND($C20="Milestone",CU$5&gt;=$D20,CU$5&lt;=$D20+$F20-1),1,""))</f>
        <v/>
      </c>
      <c r="CV20" s="33" t="str">
        <f t="shared" ca="1" si="217"/>
        <v/>
      </c>
      <c r="CW20" s="33" t="str">
        <f t="shared" ca="1" si="217"/>
        <v/>
      </c>
      <c r="CX20" s="33" t="str">
        <f t="shared" ca="1" si="217"/>
        <v/>
      </c>
      <c r="CY20" s="33" t="str">
        <f t="shared" ca="1" si="217"/>
        <v/>
      </c>
      <c r="CZ20" s="33" t="str">
        <f t="shared" ca="1" si="217"/>
        <v/>
      </c>
      <c r="DA20" s="33" t="str">
        <f t="shared" ca="1" si="217"/>
        <v/>
      </c>
      <c r="DB20" s="33" t="str">
        <f t="shared" ca="1" si="217"/>
        <v/>
      </c>
      <c r="DC20" s="33" t="str">
        <f t="shared" ca="1" si="217"/>
        <v/>
      </c>
      <c r="DD20" s="33" t="str">
        <f t="shared" ca="1" si="217"/>
        <v/>
      </c>
      <c r="DE20" s="33" t="str">
        <f t="shared" ref="DE20:DN29" ca="1" si="218">IF(AND($C20="Goal",DE$5&gt;=$D20,DE$5&lt;=$D20+$F20-1),2,IF(AND($C20="Milestone",DE$5&gt;=$D20,DE$5&lt;=$D20+$F20-1),1,""))</f>
        <v/>
      </c>
      <c r="DF20" s="33" t="str">
        <f t="shared" ca="1" si="218"/>
        <v/>
      </c>
      <c r="DG20" s="33" t="str">
        <f t="shared" ca="1" si="218"/>
        <v/>
      </c>
      <c r="DH20" s="33" t="str">
        <f t="shared" ca="1" si="218"/>
        <v/>
      </c>
      <c r="DI20" s="33" t="str">
        <f t="shared" ca="1" si="218"/>
        <v/>
      </c>
      <c r="DJ20" s="33" t="str">
        <f t="shared" ca="1" si="218"/>
        <v/>
      </c>
      <c r="DK20" s="33" t="str">
        <f t="shared" ca="1" si="218"/>
        <v/>
      </c>
      <c r="DL20" s="33" t="str">
        <f t="shared" ca="1" si="218"/>
        <v/>
      </c>
      <c r="DM20" s="33" t="str">
        <f t="shared" ca="1" si="218"/>
        <v/>
      </c>
      <c r="DN20" s="33" t="str">
        <f t="shared" ca="1" si="218"/>
        <v/>
      </c>
      <c r="DO20" s="33" t="str">
        <f t="shared" ref="DO20:DX29" ca="1" si="219">IF(AND($C20="Goal",DO$5&gt;=$D20,DO$5&lt;=$D20+$F20-1),2,IF(AND($C20="Milestone",DO$5&gt;=$D20,DO$5&lt;=$D20+$F20-1),1,""))</f>
        <v/>
      </c>
      <c r="DP20" s="33" t="str">
        <f t="shared" ca="1" si="219"/>
        <v/>
      </c>
      <c r="DQ20" s="33" t="str">
        <f t="shared" ca="1" si="219"/>
        <v/>
      </c>
      <c r="DR20" s="33" t="str">
        <f t="shared" ca="1" si="219"/>
        <v/>
      </c>
      <c r="DS20" s="33" t="str">
        <f t="shared" ca="1" si="219"/>
        <v/>
      </c>
      <c r="DT20" s="33" t="str">
        <f t="shared" ca="1" si="219"/>
        <v/>
      </c>
      <c r="DU20" s="33" t="str">
        <f t="shared" ca="1" si="219"/>
        <v/>
      </c>
      <c r="DV20" s="33" t="str">
        <f t="shared" ca="1" si="219"/>
        <v/>
      </c>
      <c r="DW20" s="33" t="str">
        <f t="shared" ca="1" si="219"/>
        <v/>
      </c>
      <c r="DX20" s="33" t="str">
        <f t="shared" ca="1" si="219"/>
        <v/>
      </c>
      <c r="DY20" s="33" t="str">
        <f t="shared" ref="DY20:EH29" ca="1" si="220">IF(AND($C20="Goal",DY$5&gt;=$D20,DY$5&lt;=$D20+$F20-1),2,IF(AND($C20="Milestone",DY$5&gt;=$D20,DY$5&lt;=$D20+$F20-1),1,""))</f>
        <v/>
      </c>
      <c r="DZ20" s="33" t="str">
        <f t="shared" ca="1" si="220"/>
        <v/>
      </c>
      <c r="EA20" s="33" t="str">
        <f t="shared" ca="1" si="220"/>
        <v/>
      </c>
      <c r="EB20" s="33" t="str">
        <f t="shared" ca="1" si="220"/>
        <v/>
      </c>
      <c r="EC20" s="33" t="str">
        <f t="shared" ca="1" si="220"/>
        <v/>
      </c>
      <c r="ED20" s="33" t="str">
        <f t="shared" ca="1" si="220"/>
        <v/>
      </c>
      <c r="EE20" s="33" t="str">
        <f t="shared" ca="1" si="220"/>
        <v/>
      </c>
      <c r="EF20" s="33" t="str">
        <f t="shared" ca="1" si="220"/>
        <v/>
      </c>
      <c r="EG20" s="33" t="str">
        <f t="shared" ca="1" si="220"/>
        <v/>
      </c>
      <c r="EH20" s="33" t="str">
        <f t="shared" ca="1" si="220"/>
        <v/>
      </c>
      <c r="EI20" s="33" t="str">
        <f t="shared" ref="EI20:ER29" ca="1" si="221">IF(AND($C20="Goal",EI$5&gt;=$D20,EI$5&lt;=$D20+$F20-1),2,IF(AND($C20="Milestone",EI$5&gt;=$D20,EI$5&lt;=$D20+$F20-1),1,""))</f>
        <v/>
      </c>
      <c r="EJ20" s="33" t="str">
        <f t="shared" ca="1" si="221"/>
        <v/>
      </c>
      <c r="EK20" s="33" t="str">
        <f t="shared" ca="1" si="221"/>
        <v/>
      </c>
      <c r="EL20" s="33" t="str">
        <f t="shared" ca="1" si="221"/>
        <v/>
      </c>
      <c r="EM20" s="33" t="str">
        <f t="shared" ca="1" si="221"/>
        <v/>
      </c>
      <c r="EN20" s="33" t="str">
        <f t="shared" ca="1" si="221"/>
        <v/>
      </c>
      <c r="EO20" s="33" t="str">
        <f t="shared" ca="1" si="221"/>
        <v/>
      </c>
      <c r="EP20" s="33" t="str">
        <f t="shared" ca="1" si="221"/>
        <v/>
      </c>
      <c r="EQ20" s="33" t="str">
        <f t="shared" ca="1" si="221"/>
        <v/>
      </c>
      <c r="ER20" s="33" t="str">
        <f t="shared" ca="1" si="221"/>
        <v/>
      </c>
      <c r="ES20" s="33" t="str">
        <f t="shared" ref="ES20:FB29" ca="1" si="222">IF(AND($C20="Goal",ES$5&gt;=$D20,ES$5&lt;=$D20+$F20-1),2,IF(AND($C20="Milestone",ES$5&gt;=$D20,ES$5&lt;=$D20+$F20-1),1,""))</f>
        <v/>
      </c>
      <c r="ET20" s="33" t="str">
        <f t="shared" ca="1" si="222"/>
        <v/>
      </c>
      <c r="EU20" s="33" t="str">
        <f t="shared" ca="1" si="222"/>
        <v/>
      </c>
      <c r="EV20" s="33" t="str">
        <f t="shared" ca="1" si="222"/>
        <v/>
      </c>
      <c r="EW20" s="33" t="str">
        <f t="shared" ca="1" si="222"/>
        <v/>
      </c>
      <c r="EX20" s="33" t="str">
        <f t="shared" ca="1" si="222"/>
        <v/>
      </c>
      <c r="EY20" s="33" t="str">
        <f t="shared" ca="1" si="222"/>
        <v/>
      </c>
      <c r="EZ20" s="33" t="str">
        <f t="shared" ca="1" si="222"/>
        <v/>
      </c>
      <c r="FA20" s="33" t="str">
        <f t="shared" ca="1" si="222"/>
        <v/>
      </c>
      <c r="FB20" s="33" t="str">
        <f t="shared" ca="1" si="222"/>
        <v/>
      </c>
      <c r="FC20" s="33" t="str">
        <f t="shared" ref="FC20:FL29" ca="1" si="223">IF(AND($C20="Goal",FC$5&gt;=$D20,FC$5&lt;=$D20+$F20-1),2,IF(AND($C20="Milestone",FC$5&gt;=$D20,FC$5&lt;=$D20+$F20-1),1,""))</f>
        <v/>
      </c>
      <c r="FD20" s="33" t="str">
        <f t="shared" ca="1" si="223"/>
        <v/>
      </c>
      <c r="FE20" s="33" t="str">
        <f t="shared" ca="1" si="223"/>
        <v/>
      </c>
      <c r="FF20" s="33" t="str">
        <f t="shared" ca="1" si="223"/>
        <v/>
      </c>
      <c r="FG20" s="33" t="str">
        <f t="shared" ca="1" si="223"/>
        <v/>
      </c>
      <c r="FH20" s="33" t="str">
        <f t="shared" ca="1" si="223"/>
        <v/>
      </c>
      <c r="FI20" s="33" t="str">
        <f t="shared" ca="1" si="223"/>
        <v/>
      </c>
      <c r="FJ20" s="33" t="str">
        <f t="shared" ca="1" si="223"/>
        <v/>
      </c>
      <c r="FK20" s="33" t="str">
        <f t="shared" ca="1" si="223"/>
        <v/>
      </c>
      <c r="FL20" s="33" t="str">
        <f t="shared" ca="1" si="223"/>
        <v/>
      </c>
      <c r="FM20" s="33" t="str">
        <f t="shared" ref="FM20:FV29" ca="1" si="224">IF(AND($C20="Goal",FM$5&gt;=$D20,FM$5&lt;=$D20+$F20-1),2,IF(AND($C20="Milestone",FM$5&gt;=$D20,FM$5&lt;=$D20+$F20-1),1,""))</f>
        <v/>
      </c>
      <c r="FN20" s="33" t="str">
        <f t="shared" ca="1" si="224"/>
        <v/>
      </c>
      <c r="FO20" s="33" t="str">
        <f t="shared" ca="1" si="224"/>
        <v/>
      </c>
      <c r="FP20" s="33" t="str">
        <f t="shared" ca="1" si="224"/>
        <v/>
      </c>
      <c r="FQ20" s="33" t="str">
        <f t="shared" ca="1" si="224"/>
        <v/>
      </c>
      <c r="FR20" s="33" t="str">
        <f t="shared" ca="1" si="224"/>
        <v/>
      </c>
      <c r="FS20" s="33" t="str">
        <f t="shared" ca="1" si="224"/>
        <v/>
      </c>
      <c r="FT20" s="33" t="str">
        <f t="shared" ca="1" si="224"/>
        <v/>
      </c>
      <c r="FU20" s="33" t="str">
        <f t="shared" ca="1" si="224"/>
        <v/>
      </c>
      <c r="FV20" s="33" t="str">
        <f t="shared" ca="1" si="224"/>
        <v/>
      </c>
      <c r="FW20" s="33" t="str">
        <f t="shared" ref="FW20:GF29" ca="1" si="225">IF(AND($C20="Goal",FW$5&gt;=$D20,FW$5&lt;=$D20+$F20-1),2,IF(AND($C20="Milestone",FW$5&gt;=$D20,FW$5&lt;=$D20+$F20-1),1,""))</f>
        <v/>
      </c>
      <c r="FX20" s="33" t="str">
        <f t="shared" ca="1" si="225"/>
        <v/>
      </c>
      <c r="FY20" s="33" t="str">
        <f t="shared" ca="1" si="225"/>
        <v/>
      </c>
      <c r="FZ20" s="33" t="str">
        <f t="shared" ca="1" si="225"/>
        <v/>
      </c>
      <c r="GA20" s="33" t="str">
        <f t="shared" ca="1" si="225"/>
        <v/>
      </c>
      <c r="GB20" s="33" t="str">
        <f t="shared" ca="1" si="225"/>
        <v/>
      </c>
      <c r="GC20" s="33" t="str">
        <f t="shared" ca="1" si="225"/>
        <v/>
      </c>
      <c r="GD20" s="33" t="str">
        <f t="shared" ca="1" si="225"/>
        <v/>
      </c>
      <c r="GE20" s="33" t="str">
        <f t="shared" ca="1" si="225"/>
        <v/>
      </c>
      <c r="GF20" s="33" t="str">
        <f t="shared" ca="1" si="225"/>
        <v/>
      </c>
      <c r="GG20" s="33" t="str">
        <f t="shared" ref="GG20:GP29" ca="1" si="226">IF(AND($C20="Goal",GG$5&gt;=$D20,GG$5&lt;=$D20+$F20-1),2,IF(AND($C20="Milestone",GG$5&gt;=$D20,GG$5&lt;=$D20+$F20-1),1,""))</f>
        <v/>
      </c>
      <c r="GH20" s="33" t="str">
        <f t="shared" ca="1" si="226"/>
        <v/>
      </c>
      <c r="GI20" s="33" t="str">
        <f t="shared" ca="1" si="226"/>
        <v/>
      </c>
      <c r="GJ20" s="33" t="str">
        <f t="shared" ca="1" si="226"/>
        <v/>
      </c>
      <c r="GK20" s="33" t="str">
        <f t="shared" ca="1" si="226"/>
        <v/>
      </c>
      <c r="GL20" s="33" t="str">
        <f t="shared" ca="1" si="226"/>
        <v/>
      </c>
      <c r="GM20" s="33" t="str">
        <f t="shared" ca="1" si="226"/>
        <v/>
      </c>
      <c r="GN20" s="33" t="str">
        <f t="shared" ca="1" si="226"/>
        <v/>
      </c>
      <c r="GO20" s="33" t="str">
        <f t="shared" ca="1" si="226"/>
        <v/>
      </c>
      <c r="GP20" s="33" t="str">
        <f t="shared" ca="1" si="226"/>
        <v/>
      </c>
      <c r="GQ20" s="33" t="str">
        <f t="shared" ref="GQ20:GZ29" ca="1" si="227">IF(AND($C20="Goal",GQ$5&gt;=$D20,GQ$5&lt;=$D20+$F20-1),2,IF(AND($C20="Milestone",GQ$5&gt;=$D20,GQ$5&lt;=$D20+$F20-1),1,""))</f>
        <v/>
      </c>
      <c r="GR20" s="33" t="str">
        <f t="shared" ca="1" si="227"/>
        <v/>
      </c>
      <c r="GS20" s="33" t="str">
        <f t="shared" ca="1" si="227"/>
        <v/>
      </c>
      <c r="GT20" s="33" t="str">
        <f t="shared" ca="1" si="227"/>
        <v/>
      </c>
      <c r="GU20" s="33" t="str">
        <f t="shared" ca="1" si="227"/>
        <v/>
      </c>
      <c r="GV20" s="33" t="str">
        <f t="shared" ca="1" si="227"/>
        <v/>
      </c>
      <c r="GW20" s="33" t="str">
        <f t="shared" ca="1" si="227"/>
        <v/>
      </c>
      <c r="GX20" s="33" t="str">
        <f t="shared" ca="1" si="227"/>
        <v/>
      </c>
      <c r="GY20" s="33" t="str">
        <f t="shared" ca="1" si="227"/>
        <v/>
      </c>
      <c r="GZ20" s="33" t="str">
        <f t="shared" ca="1" si="227"/>
        <v/>
      </c>
      <c r="HA20" s="33" t="str">
        <f t="shared" ref="HA20:HJ29" ca="1" si="228">IF(AND($C20="Goal",HA$5&gt;=$D20,HA$5&lt;=$D20+$F20-1),2,IF(AND($C20="Milestone",HA$5&gt;=$D20,HA$5&lt;=$D20+$F20-1),1,""))</f>
        <v/>
      </c>
      <c r="HB20" s="33" t="str">
        <f t="shared" ca="1" si="228"/>
        <v/>
      </c>
      <c r="HC20" s="33" t="str">
        <f t="shared" ca="1" si="228"/>
        <v/>
      </c>
      <c r="HD20" s="33" t="str">
        <f t="shared" ca="1" si="228"/>
        <v/>
      </c>
      <c r="HE20" s="33" t="str">
        <f t="shared" ca="1" si="228"/>
        <v/>
      </c>
      <c r="HF20" s="33" t="str">
        <f t="shared" ca="1" si="228"/>
        <v/>
      </c>
      <c r="HG20" s="33" t="str">
        <f t="shared" ca="1" si="228"/>
        <v/>
      </c>
      <c r="HH20" s="33" t="str">
        <f t="shared" ca="1" si="228"/>
        <v/>
      </c>
      <c r="HI20" s="33" t="str">
        <f t="shared" ca="1" si="228"/>
        <v/>
      </c>
      <c r="HJ20" s="33" t="str">
        <f t="shared" ca="1" si="228"/>
        <v/>
      </c>
      <c r="HK20" s="33" t="str">
        <f t="shared" ref="HK20:HT29" ca="1" si="229">IF(AND($C20="Goal",HK$5&gt;=$D20,HK$5&lt;=$D20+$F20-1),2,IF(AND($C20="Milestone",HK$5&gt;=$D20,HK$5&lt;=$D20+$F20-1),1,""))</f>
        <v/>
      </c>
      <c r="HL20" s="33" t="str">
        <f t="shared" ca="1" si="229"/>
        <v/>
      </c>
      <c r="HM20" s="33" t="str">
        <f t="shared" ca="1" si="229"/>
        <v/>
      </c>
      <c r="HN20" s="33" t="str">
        <f t="shared" ca="1" si="229"/>
        <v/>
      </c>
      <c r="HO20" s="33" t="str">
        <f t="shared" ca="1" si="229"/>
        <v/>
      </c>
      <c r="HP20" s="33" t="str">
        <f t="shared" ca="1" si="229"/>
        <v/>
      </c>
      <c r="HQ20" s="33" t="str">
        <f t="shared" ca="1" si="229"/>
        <v/>
      </c>
      <c r="HR20" s="33" t="str">
        <f t="shared" ca="1" si="229"/>
        <v/>
      </c>
      <c r="HS20" s="33" t="str">
        <f t="shared" ca="1" si="229"/>
        <v/>
      </c>
      <c r="HT20" s="33" t="str">
        <f t="shared" ca="1" si="229"/>
        <v/>
      </c>
      <c r="HU20" s="33" t="str">
        <f t="shared" ref="HU20:II29" ca="1" si="230">IF(AND($C20="Goal",HU$5&gt;=$D20,HU$5&lt;=$D20+$F20-1),2,IF(AND($C20="Milestone",HU$5&gt;=$D20,HU$5&lt;=$D20+$F20-1),1,""))</f>
        <v/>
      </c>
      <c r="HV20" s="33" t="str">
        <f t="shared" ca="1" si="230"/>
        <v/>
      </c>
      <c r="HW20" s="33" t="str">
        <f t="shared" ca="1" si="230"/>
        <v/>
      </c>
      <c r="HX20" s="33" t="str">
        <f t="shared" ca="1" si="230"/>
        <v/>
      </c>
      <c r="HY20" s="33" t="str">
        <f t="shared" ca="1" si="230"/>
        <v/>
      </c>
      <c r="HZ20" s="33" t="str">
        <f t="shared" ca="1" si="230"/>
        <v/>
      </c>
      <c r="IA20" s="33" t="str">
        <f t="shared" ca="1" si="230"/>
        <v/>
      </c>
      <c r="IB20" s="33" t="str">
        <f t="shared" ca="1" si="230"/>
        <v/>
      </c>
      <c r="IC20" s="33" t="str">
        <f t="shared" ca="1" si="230"/>
        <v/>
      </c>
      <c r="ID20" s="33" t="str">
        <f t="shared" ca="1" si="230"/>
        <v/>
      </c>
      <c r="IE20" s="33" t="str">
        <f t="shared" ca="1" si="230"/>
        <v/>
      </c>
      <c r="IF20" s="33" t="str">
        <f t="shared" ca="1" si="230"/>
        <v/>
      </c>
      <c r="IG20" s="33" t="str">
        <f t="shared" ca="1" si="230"/>
        <v/>
      </c>
      <c r="IH20" s="33" t="str">
        <f t="shared" ca="1" si="230"/>
        <v/>
      </c>
      <c r="II20" s="33" t="str">
        <f t="shared" ca="1" si="230"/>
        <v/>
      </c>
    </row>
    <row r="21" spans="2:243" s="1" customFormat="1" ht="15.95" customHeight="1" x14ac:dyDescent="0.25">
      <c r="B21" s="34"/>
      <c r="C21" s="35" t="s">
        <v>3</v>
      </c>
      <c r="D21" s="36">
        <v>45166</v>
      </c>
      <c r="E21" s="36">
        <v>45195</v>
      </c>
      <c r="F21" s="37">
        <f>Milestones[[#This Row],[End]]-Milestones[[#This Row],[Start]]+1</f>
        <v>30</v>
      </c>
      <c r="G21" s="7"/>
      <c r="H21" s="33" t="str">
        <f t="shared" ca="1" si="210"/>
        <v/>
      </c>
      <c r="I21" s="33" t="str">
        <f t="shared" ca="1" si="210"/>
        <v/>
      </c>
      <c r="J21" s="33" t="str">
        <f t="shared" ca="1" si="210"/>
        <v/>
      </c>
      <c r="K21" s="33" t="str">
        <f t="shared" ca="1" si="210"/>
        <v/>
      </c>
      <c r="L21" s="33" t="str">
        <f t="shared" ca="1" si="210"/>
        <v/>
      </c>
      <c r="M21" s="33" t="str">
        <f t="shared" ca="1" si="210"/>
        <v/>
      </c>
      <c r="N21" s="33" t="str">
        <f t="shared" ca="1" si="210"/>
        <v/>
      </c>
      <c r="O21" s="33" t="str">
        <f t="shared" ca="1" si="210"/>
        <v/>
      </c>
      <c r="P21" s="33" t="str">
        <f t="shared" ca="1" si="210"/>
        <v/>
      </c>
      <c r="Q21" s="33" t="str">
        <f t="shared" ca="1" si="210"/>
        <v/>
      </c>
      <c r="R21" s="33" t="str">
        <f t="shared" ca="1" si="211"/>
        <v/>
      </c>
      <c r="S21" s="33" t="str">
        <f t="shared" ca="1" si="211"/>
        <v/>
      </c>
      <c r="T21" s="33" t="str">
        <f t="shared" ca="1" si="211"/>
        <v/>
      </c>
      <c r="U21" s="33" t="str">
        <f t="shared" ca="1" si="211"/>
        <v/>
      </c>
      <c r="V21" s="33" t="str">
        <f t="shared" ca="1" si="211"/>
        <v/>
      </c>
      <c r="W21" s="33" t="str">
        <f t="shared" ca="1" si="211"/>
        <v/>
      </c>
      <c r="X21" s="33" t="str">
        <f t="shared" ca="1" si="211"/>
        <v/>
      </c>
      <c r="Y21" s="33" t="str">
        <f t="shared" ca="1" si="211"/>
        <v/>
      </c>
      <c r="Z21" s="33" t="str">
        <f t="shared" ca="1" si="211"/>
        <v/>
      </c>
      <c r="AA21" s="33" t="str">
        <f t="shared" ca="1" si="211"/>
        <v/>
      </c>
      <c r="AB21" s="33" t="str">
        <f t="shared" ca="1" si="212"/>
        <v/>
      </c>
      <c r="AC21" s="33" t="str">
        <f t="shared" ca="1" si="212"/>
        <v/>
      </c>
      <c r="AD21" s="33" t="str">
        <f t="shared" ca="1" si="212"/>
        <v/>
      </c>
      <c r="AE21" s="33" t="str">
        <f t="shared" ca="1" si="212"/>
        <v/>
      </c>
      <c r="AF21" s="33" t="str">
        <f t="shared" ca="1" si="212"/>
        <v/>
      </c>
      <c r="AG21" s="33" t="str">
        <f t="shared" ca="1" si="212"/>
        <v/>
      </c>
      <c r="AH21" s="33" t="str">
        <f t="shared" ca="1" si="212"/>
        <v/>
      </c>
      <c r="AI21" s="33" t="str">
        <f t="shared" ca="1" si="212"/>
        <v/>
      </c>
      <c r="AJ21" s="33" t="str">
        <f t="shared" ca="1" si="212"/>
        <v/>
      </c>
      <c r="AK21" s="33" t="str">
        <f t="shared" ca="1" si="212"/>
        <v/>
      </c>
      <c r="AL21" s="33" t="str">
        <f t="shared" ca="1" si="213"/>
        <v/>
      </c>
      <c r="AM21" s="33" t="str">
        <f t="shared" ca="1" si="213"/>
        <v/>
      </c>
      <c r="AN21" s="33" t="str">
        <f t="shared" ca="1" si="213"/>
        <v/>
      </c>
      <c r="AO21" s="33" t="str">
        <f t="shared" ca="1" si="213"/>
        <v/>
      </c>
      <c r="AP21" s="33" t="str">
        <f t="shared" ca="1" si="213"/>
        <v/>
      </c>
      <c r="AQ21" s="33" t="str">
        <f t="shared" ca="1" si="213"/>
        <v/>
      </c>
      <c r="AR21" s="33" t="str">
        <f t="shared" ca="1" si="213"/>
        <v/>
      </c>
      <c r="AS21" s="33" t="str">
        <f t="shared" ca="1" si="213"/>
        <v/>
      </c>
      <c r="AT21" s="33" t="str">
        <f t="shared" ca="1" si="213"/>
        <v/>
      </c>
      <c r="AU21" s="33" t="str">
        <f t="shared" ca="1" si="213"/>
        <v/>
      </c>
      <c r="AV21" s="33" t="str">
        <f t="shared" ca="1" si="214"/>
        <v/>
      </c>
      <c r="AW21" s="33" t="str">
        <f t="shared" ca="1" si="214"/>
        <v/>
      </c>
      <c r="AX21" s="33" t="str">
        <f t="shared" ca="1" si="214"/>
        <v/>
      </c>
      <c r="AY21" s="33" t="str">
        <f t="shared" ca="1" si="214"/>
        <v/>
      </c>
      <c r="AZ21" s="33" t="str">
        <f t="shared" ca="1" si="214"/>
        <v/>
      </c>
      <c r="BA21" s="33" t="str">
        <f t="shared" ca="1" si="214"/>
        <v/>
      </c>
      <c r="BB21" s="33" t="str">
        <f t="shared" ca="1" si="214"/>
        <v/>
      </c>
      <c r="BC21" s="33" t="str">
        <f t="shared" ca="1" si="214"/>
        <v/>
      </c>
      <c r="BD21" s="33" t="str">
        <f t="shared" ca="1" si="214"/>
        <v/>
      </c>
      <c r="BE21" s="33" t="str">
        <f t="shared" ca="1" si="214"/>
        <v/>
      </c>
      <c r="BF21" s="33" t="str">
        <f t="shared" ca="1" si="214"/>
        <v/>
      </c>
      <c r="BG21" s="33" t="str">
        <f t="shared" ca="1" si="214"/>
        <v/>
      </c>
      <c r="BH21" s="33" t="str">
        <f t="shared" ca="1" si="214"/>
        <v/>
      </c>
      <c r="BI21" s="33" t="str">
        <f t="shared" ca="1" si="214"/>
        <v/>
      </c>
      <c r="BJ21" s="33" t="str">
        <f t="shared" ca="1" si="214"/>
        <v/>
      </c>
      <c r="BK21" s="33"/>
      <c r="BL21" s="33"/>
      <c r="BM21" s="33"/>
      <c r="BN21" s="33"/>
      <c r="BO21" s="33"/>
      <c r="BP21" s="33"/>
      <c r="BQ21" s="33"/>
      <c r="BR21" s="33"/>
      <c r="BS21" s="33"/>
      <c r="BT21" s="33"/>
      <c r="BU21" s="33"/>
      <c r="BV21" s="33"/>
      <c r="BW21" s="33"/>
      <c r="BX21" s="33"/>
      <c r="BY21" s="33"/>
      <c r="BZ21" s="33"/>
      <c r="CA21" s="33" t="str">
        <f t="shared" ca="1" si="215"/>
        <v/>
      </c>
      <c r="CB21" s="33" t="str">
        <f t="shared" ca="1" si="215"/>
        <v/>
      </c>
      <c r="CC21" s="33" t="str">
        <f t="shared" ca="1" si="215"/>
        <v/>
      </c>
      <c r="CD21" s="33" t="str">
        <f t="shared" ca="1" si="215"/>
        <v/>
      </c>
      <c r="CE21" s="33" t="str">
        <f t="shared" ca="1" si="215"/>
        <v/>
      </c>
      <c r="CF21" s="33" t="str">
        <f t="shared" ca="1" si="215"/>
        <v/>
      </c>
      <c r="CG21" s="33" t="str">
        <f t="shared" ca="1" si="215"/>
        <v/>
      </c>
      <c r="CH21" s="33" t="str">
        <f t="shared" ca="1" si="215"/>
        <v/>
      </c>
      <c r="CI21" s="33" t="str">
        <f t="shared" ca="1" si="215"/>
        <v/>
      </c>
      <c r="CJ21" s="33" t="str">
        <f t="shared" ca="1" si="215"/>
        <v/>
      </c>
      <c r="CK21" s="33" t="str">
        <f t="shared" ca="1" si="216"/>
        <v/>
      </c>
      <c r="CL21" s="33" t="str">
        <f t="shared" ca="1" si="216"/>
        <v/>
      </c>
      <c r="CM21" s="33" t="str">
        <f t="shared" ca="1" si="216"/>
        <v/>
      </c>
      <c r="CN21" s="33" t="str">
        <f t="shared" ca="1" si="216"/>
        <v/>
      </c>
      <c r="CO21" s="33" t="str">
        <f t="shared" ca="1" si="216"/>
        <v/>
      </c>
      <c r="CP21" s="33" t="str">
        <f t="shared" ca="1" si="216"/>
        <v/>
      </c>
      <c r="CQ21" s="33" t="str">
        <f t="shared" ca="1" si="216"/>
        <v/>
      </c>
      <c r="CR21" s="33" t="str">
        <f t="shared" ca="1" si="216"/>
        <v/>
      </c>
      <c r="CS21" s="33" t="str">
        <f t="shared" ca="1" si="216"/>
        <v/>
      </c>
      <c r="CT21" s="33" t="str">
        <f t="shared" ca="1" si="216"/>
        <v/>
      </c>
      <c r="CU21" s="33" t="str">
        <f t="shared" ca="1" si="217"/>
        <v/>
      </c>
      <c r="CV21" s="33" t="str">
        <f t="shared" ca="1" si="217"/>
        <v/>
      </c>
      <c r="CW21" s="33" t="str">
        <f t="shared" ca="1" si="217"/>
        <v/>
      </c>
      <c r="CX21" s="33" t="str">
        <f t="shared" ca="1" si="217"/>
        <v/>
      </c>
      <c r="CY21" s="33" t="str">
        <f t="shared" ca="1" si="217"/>
        <v/>
      </c>
      <c r="CZ21" s="33" t="str">
        <f t="shared" ca="1" si="217"/>
        <v/>
      </c>
      <c r="DA21" s="33" t="str">
        <f t="shared" ca="1" si="217"/>
        <v/>
      </c>
      <c r="DB21" s="33" t="str">
        <f t="shared" ca="1" si="217"/>
        <v/>
      </c>
      <c r="DC21" s="33" t="str">
        <f t="shared" ca="1" si="217"/>
        <v/>
      </c>
      <c r="DD21" s="33" t="str">
        <f t="shared" ca="1" si="217"/>
        <v/>
      </c>
      <c r="DE21" s="33" t="str">
        <f t="shared" ca="1" si="218"/>
        <v/>
      </c>
      <c r="DF21" s="33" t="str">
        <f t="shared" ca="1" si="218"/>
        <v/>
      </c>
      <c r="DG21" s="33" t="str">
        <f t="shared" ca="1" si="218"/>
        <v/>
      </c>
      <c r="DH21" s="33" t="str">
        <f t="shared" ca="1" si="218"/>
        <v/>
      </c>
      <c r="DI21" s="33" t="str">
        <f t="shared" ca="1" si="218"/>
        <v/>
      </c>
      <c r="DJ21" s="33" t="str">
        <f t="shared" ca="1" si="218"/>
        <v/>
      </c>
      <c r="DK21" s="33" t="str">
        <f t="shared" ca="1" si="218"/>
        <v/>
      </c>
      <c r="DL21" s="33" t="str">
        <f t="shared" ca="1" si="218"/>
        <v/>
      </c>
      <c r="DM21" s="33" t="str">
        <f t="shared" ca="1" si="218"/>
        <v/>
      </c>
      <c r="DN21" s="33" t="str">
        <f t="shared" ca="1" si="218"/>
        <v/>
      </c>
      <c r="DO21" s="33" t="str">
        <f t="shared" ca="1" si="219"/>
        <v/>
      </c>
      <c r="DP21" s="33" t="str">
        <f t="shared" ca="1" si="219"/>
        <v/>
      </c>
      <c r="DQ21" s="33" t="str">
        <f t="shared" ca="1" si="219"/>
        <v/>
      </c>
      <c r="DR21" s="33" t="str">
        <f t="shared" ca="1" si="219"/>
        <v/>
      </c>
      <c r="DS21" s="33" t="str">
        <f t="shared" ca="1" si="219"/>
        <v/>
      </c>
      <c r="DT21" s="33" t="str">
        <f t="shared" ca="1" si="219"/>
        <v/>
      </c>
      <c r="DU21" s="33" t="str">
        <f t="shared" ca="1" si="219"/>
        <v/>
      </c>
      <c r="DV21" s="33" t="str">
        <f t="shared" ca="1" si="219"/>
        <v/>
      </c>
      <c r="DW21" s="33" t="str">
        <f t="shared" ca="1" si="219"/>
        <v/>
      </c>
      <c r="DX21" s="33" t="str">
        <f t="shared" ca="1" si="219"/>
        <v/>
      </c>
      <c r="DY21" s="33" t="str">
        <f t="shared" ca="1" si="220"/>
        <v/>
      </c>
      <c r="DZ21" s="33" t="str">
        <f t="shared" ca="1" si="220"/>
        <v/>
      </c>
      <c r="EA21" s="33" t="str">
        <f t="shared" ca="1" si="220"/>
        <v/>
      </c>
      <c r="EB21" s="33" t="str">
        <f t="shared" ca="1" si="220"/>
        <v/>
      </c>
      <c r="EC21" s="33" t="str">
        <f t="shared" ca="1" si="220"/>
        <v/>
      </c>
      <c r="ED21" s="33" t="str">
        <f t="shared" ca="1" si="220"/>
        <v/>
      </c>
      <c r="EE21" s="33" t="str">
        <f t="shared" ca="1" si="220"/>
        <v/>
      </c>
      <c r="EF21" s="33" t="str">
        <f t="shared" ca="1" si="220"/>
        <v/>
      </c>
      <c r="EG21" s="33" t="str">
        <f t="shared" ca="1" si="220"/>
        <v/>
      </c>
      <c r="EH21" s="33" t="str">
        <f t="shared" ca="1" si="220"/>
        <v/>
      </c>
      <c r="EI21" s="33" t="str">
        <f t="shared" ca="1" si="221"/>
        <v/>
      </c>
      <c r="EJ21" s="33" t="str">
        <f t="shared" ca="1" si="221"/>
        <v/>
      </c>
      <c r="EK21" s="33" t="str">
        <f t="shared" ca="1" si="221"/>
        <v/>
      </c>
      <c r="EL21" s="33" t="str">
        <f t="shared" ca="1" si="221"/>
        <v/>
      </c>
      <c r="EM21" s="33" t="str">
        <f t="shared" ca="1" si="221"/>
        <v/>
      </c>
      <c r="EN21" s="33" t="str">
        <f t="shared" ca="1" si="221"/>
        <v/>
      </c>
      <c r="EO21" s="33" t="str">
        <f t="shared" ca="1" si="221"/>
        <v/>
      </c>
      <c r="EP21" s="33" t="str">
        <f t="shared" ca="1" si="221"/>
        <v/>
      </c>
      <c r="EQ21" s="33" t="str">
        <f t="shared" ca="1" si="221"/>
        <v/>
      </c>
      <c r="ER21" s="33" t="str">
        <f t="shared" ca="1" si="221"/>
        <v/>
      </c>
      <c r="ES21" s="33" t="str">
        <f t="shared" ca="1" si="222"/>
        <v/>
      </c>
      <c r="ET21" s="33" t="str">
        <f t="shared" ca="1" si="222"/>
        <v/>
      </c>
      <c r="EU21" s="33" t="str">
        <f t="shared" ca="1" si="222"/>
        <v/>
      </c>
      <c r="EV21" s="33" t="str">
        <f t="shared" ca="1" si="222"/>
        <v/>
      </c>
      <c r="EW21" s="33" t="str">
        <f t="shared" ca="1" si="222"/>
        <v/>
      </c>
      <c r="EX21" s="33" t="str">
        <f t="shared" ca="1" si="222"/>
        <v/>
      </c>
      <c r="EY21" s="33" t="str">
        <f t="shared" ca="1" si="222"/>
        <v/>
      </c>
      <c r="EZ21" s="33" t="str">
        <f t="shared" ca="1" si="222"/>
        <v/>
      </c>
      <c r="FA21" s="33" t="str">
        <f t="shared" ca="1" si="222"/>
        <v/>
      </c>
      <c r="FB21" s="33" t="str">
        <f t="shared" ca="1" si="222"/>
        <v/>
      </c>
      <c r="FC21" s="33" t="str">
        <f t="shared" ca="1" si="223"/>
        <v/>
      </c>
      <c r="FD21" s="33" t="str">
        <f t="shared" ca="1" si="223"/>
        <v/>
      </c>
      <c r="FE21" s="33" t="str">
        <f t="shared" ca="1" si="223"/>
        <v/>
      </c>
      <c r="FF21" s="33" t="str">
        <f t="shared" ca="1" si="223"/>
        <v/>
      </c>
      <c r="FG21" s="33" t="str">
        <f t="shared" ca="1" si="223"/>
        <v/>
      </c>
      <c r="FH21" s="33" t="str">
        <f t="shared" ca="1" si="223"/>
        <v/>
      </c>
      <c r="FI21" s="33" t="str">
        <f t="shared" ca="1" si="223"/>
        <v/>
      </c>
      <c r="FJ21" s="33" t="str">
        <f t="shared" ca="1" si="223"/>
        <v/>
      </c>
      <c r="FK21" s="33" t="str">
        <f t="shared" ca="1" si="223"/>
        <v/>
      </c>
      <c r="FL21" s="33" t="str">
        <f t="shared" ca="1" si="223"/>
        <v/>
      </c>
      <c r="FM21" s="33" t="str">
        <f t="shared" ca="1" si="224"/>
        <v/>
      </c>
      <c r="FN21" s="33" t="str">
        <f t="shared" ca="1" si="224"/>
        <v/>
      </c>
      <c r="FO21" s="33" t="str">
        <f t="shared" ca="1" si="224"/>
        <v/>
      </c>
      <c r="FP21" s="33" t="str">
        <f t="shared" ca="1" si="224"/>
        <v/>
      </c>
      <c r="FQ21" s="33" t="str">
        <f t="shared" ca="1" si="224"/>
        <v/>
      </c>
      <c r="FR21" s="33" t="str">
        <f t="shared" ca="1" si="224"/>
        <v/>
      </c>
      <c r="FS21" s="33" t="str">
        <f t="shared" ca="1" si="224"/>
        <v/>
      </c>
      <c r="FT21" s="33" t="str">
        <f t="shared" ca="1" si="224"/>
        <v/>
      </c>
      <c r="FU21" s="33" t="str">
        <f t="shared" ca="1" si="224"/>
        <v/>
      </c>
      <c r="FV21" s="33" t="str">
        <f t="shared" ca="1" si="224"/>
        <v/>
      </c>
      <c r="FW21" s="33" t="str">
        <f t="shared" ca="1" si="225"/>
        <v/>
      </c>
      <c r="FX21" s="33" t="str">
        <f t="shared" ca="1" si="225"/>
        <v/>
      </c>
      <c r="FY21" s="33" t="str">
        <f t="shared" ca="1" si="225"/>
        <v/>
      </c>
      <c r="FZ21" s="33" t="str">
        <f t="shared" ca="1" si="225"/>
        <v/>
      </c>
      <c r="GA21" s="33" t="str">
        <f t="shared" ca="1" si="225"/>
        <v/>
      </c>
      <c r="GB21" s="33" t="str">
        <f t="shared" ca="1" si="225"/>
        <v/>
      </c>
      <c r="GC21" s="33" t="str">
        <f t="shared" ca="1" si="225"/>
        <v/>
      </c>
      <c r="GD21" s="33" t="str">
        <f t="shared" ca="1" si="225"/>
        <v/>
      </c>
      <c r="GE21" s="33" t="str">
        <f t="shared" ca="1" si="225"/>
        <v/>
      </c>
      <c r="GF21" s="33" t="str">
        <f t="shared" ca="1" si="225"/>
        <v/>
      </c>
      <c r="GG21" s="33" t="str">
        <f t="shared" ca="1" si="226"/>
        <v/>
      </c>
      <c r="GH21" s="33" t="str">
        <f t="shared" ca="1" si="226"/>
        <v/>
      </c>
      <c r="GI21" s="33" t="str">
        <f t="shared" ca="1" si="226"/>
        <v/>
      </c>
      <c r="GJ21" s="33" t="str">
        <f t="shared" ca="1" si="226"/>
        <v/>
      </c>
      <c r="GK21" s="33" t="str">
        <f t="shared" ca="1" si="226"/>
        <v/>
      </c>
      <c r="GL21" s="33" t="str">
        <f t="shared" ca="1" si="226"/>
        <v/>
      </c>
      <c r="GM21" s="33" t="str">
        <f t="shared" ca="1" si="226"/>
        <v/>
      </c>
      <c r="GN21" s="33" t="str">
        <f t="shared" ca="1" si="226"/>
        <v/>
      </c>
      <c r="GO21" s="33" t="str">
        <f t="shared" ca="1" si="226"/>
        <v/>
      </c>
      <c r="GP21" s="33" t="str">
        <f t="shared" ca="1" si="226"/>
        <v/>
      </c>
      <c r="GQ21" s="33" t="str">
        <f t="shared" ca="1" si="227"/>
        <v/>
      </c>
      <c r="GR21" s="33" t="str">
        <f t="shared" ca="1" si="227"/>
        <v/>
      </c>
      <c r="GS21" s="33" t="str">
        <f t="shared" ca="1" si="227"/>
        <v/>
      </c>
      <c r="GT21" s="33" t="str">
        <f t="shared" ca="1" si="227"/>
        <v/>
      </c>
      <c r="GU21" s="33" t="str">
        <f t="shared" ca="1" si="227"/>
        <v/>
      </c>
      <c r="GV21" s="33" t="str">
        <f t="shared" ca="1" si="227"/>
        <v/>
      </c>
      <c r="GW21" s="33" t="str">
        <f t="shared" ca="1" si="227"/>
        <v/>
      </c>
      <c r="GX21" s="33" t="str">
        <f t="shared" ca="1" si="227"/>
        <v/>
      </c>
      <c r="GY21" s="33" t="str">
        <f t="shared" ca="1" si="227"/>
        <v/>
      </c>
      <c r="GZ21" s="33" t="str">
        <f t="shared" ca="1" si="227"/>
        <v/>
      </c>
      <c r="HA21" s="33" t="str">
        <f t="shared" ca="1" si="228"/>
        <v/>
      </c>
      <c r="HB21" s="33" t="str">
        <f t="shared" ca="1" si="228"/>
        <v/>
      </c>
      <c r="HC21" s="33" t="str">
        <f t="shared" ca="1" si="228"/>
        <v/>
      </c>
      <c r="HD21" s="33" t="str">
        <f t="shared" ca="1" si="228"/>
        <v/>
      </c>
      <c r="HE21" s="33" t="str">
        <f t="shared" ca="1" si="228"/>
        <v/>
      </c>
      <c r="HF21" s="33" t="str">
        <f t="shared" ca="1" si="228"/>
        <v/>
      </c>
      <c r="HG21" s="33" t="str">
        <f t="shared" ca="1" si="228"/>
        <v/>
      </c>
      <c r="HH21" s="33" t="str">
        <f t="shared" ca="1" si="228"/>
        <v/>
      </c>
      <c r="HI21" s="33" t="str">
        <f t="shared" ca="1" si="228"/>
        <v/>
      </c>
      <c r="HJ21" s="33" t="str">
        <f t="shared" ca="1" si="228"/>
        <v/>
      </c>
      <c r="HK21" s="33" t="str">
        <f t="shared" ca="1" si="229"/>
        <v/>
      </c>
      <c r="HL21" s="33" t="str">
        <f t="shared" ca="1" si="229"/>
        <v/>
      </c>
      <c r="HM21" s="33" t="str">
        <f t="shared" ca="1" si="229"/>
        <v/>
      </c>
      <c r="HN21" s="33" t="str">
        <f t="shared" ca="1" si="229"/>
        <v/>
      </c>
      <c r="HO21" s="33" t="str">
        <f t="shared" ca="1" si="229"/>
        <v/>
      </c>
      <c r="HP21" s="33" t="str">
        <f t="shared" ca="1" si="229"/>
        <v/>
      </c>
      <c r="HQ21" s="33" t="str">
        <f t="shared" ca="1" si="229"/>
        <v/>
      </c>
      <c r="HR21" s="33" t="str">
        <f t="shared" ca="1" si="229"/>
        <v/>
      </c>
      <c r="HS21" s="33" t="str">
        <f t="shared" ca="1" si="229"/>
        <v/>
      </c>
      <c r="HT21" s="33" t="str">
        <f t="shared" ca="1" si="229"/>
        <v/>
      </c>
      <c r="HU21" s="33" t="str">
        <f t="shared" ca="1" si="230"/>
        <v/>
      </c>
      <c r="HV21" s="33" t="str">
        <f t="shared" ca="1" si="230"/>
        <v/>
      </c>
      <c r="HW21" s="33" t="str">
        <f t="shared" ca="1" si="230"/>
        <v/>
      </c>
      <c r="HX21" s="33" t="str">
        <f t="shared" ca="1" si="230"/>
        <v/>
      </c>
      <c r="HY21" s="33" t="str">
        <f t="shared" ca="1" si="230"/>
        <v/>
      </c>
      <c r="HZ21" s="33" t="str">
        <f t="shared" ca="1" si="230"/>
        <v/>
      </c>
      <c r="IA21" s="33" t="str">
        <f t="shared" ca="1" si="230"/>
        <v/>
      </c>
      <c r="IB21" s="33" t="str">
        <f t="shared" ca="1" si="230"/>
        <v/>
      </c>
      <c r="IC21" s="33" t="str">
        <f t="shared" ca="1" si="230"/>
        <v/>
      </c>
      <c r="ID21" s="33" t="str">
        <f t="shared" ca="1" si="230"/>
        <v/>
      </c>
      <c r="IE21" s="33" t="str">
        <f t="shared" ca="1" si="230"/>
        <v/>
      </c>
      <c r="IF21" s="33" t="str">
        <f t="shared" ca="1" si="230"/>
        <v/>
      </c>
      <c r="IG21" s="33" t="str">
        <f t="shared" ca="1" si="230"/>
        <v/>
      </c>
      <c r="IH21" s="33" t="str">
        <f t="shared" ca="1" si="230"/>
        <v/>
      </c>
      <c r="II21" s="33" t="str">
        <f t="shared" ca="1" si="230"/>
        <v/>
      </c>
    </row>
    <row r="22" spans="2:243" s="1" customFormat="1" ht="15.95" customHeight="1" x14ac:dyDescent="0.25">
      <c r="B22" s="34"/>
      <c r="C22" s="35" t="s">
        <v>4</v>
      </c>
      <c r="D22" s="36">
        <f t="shared" ref="D22:D23" si="231">E21+1</f>
        <v>45196</v>
      </c>
      <c r="E22" s="36">
        <v>45216</v>
      </c>
      <c r="F22" s="37">
        <f>Milestones[[#This Row],[End]]-Milestones[[#This Row],[Start]]+1</f>
        <v>21</v>
      </c>
      <c r="G22" s="7"/>
      <c r="H22" s="33" t="str">
        <f t="shared" ca="1" si="210"/>
        <v/>
      </c>
      <c r="I22" s="33" t="str">
        <f t="shared" ca="1" si="210"/>
        <v/>
      </c>
      <c r="J22" s="33" t="str">
        <f t="shared" ca="1" si="210"/>
        <v/>
      </c>
      <c r="K22" s="33" t="str">
        <f t="shared" ca="1" si="210"/>
        <v/>
      </c>
      <c r="L22" s="33" t="str">
        <f t="shared" ca="1" si="210"/>
        <v/>
      </c>
      <c r="M22" s="33" t="str">
        <f t="shared" ca="1" si="210"/>
        <v/>
      </c>
      <c r="N22" s="33" t="str">
        <f t="shared" ca="1" si="210"/>
        <v/>
      </c>
      <c r="O22" s="33" t="str">
        <f t="shared" ca="1" si="210"/>
        <v/>
      </c>
      <c r="P22" s="33" t="str">
        <f t="shared" ca="1" si="210"/>
        <v/>
      </c>
      <c r="Q22" s="33" t="str">
        <f t="shared" ca="1" si="210"/>
        <v/>
      </c>
      <c r="R22" s="33" t="str">
        <f t="shared" ca="1" si="211"/>
        <v/>
      </c>
      <c r="S22" s="33" t="str">
        <f t="shared" ca="1" si="211"/>
        <v/>
      </c>
      <c r="T22" s="33" t="str">
        <f t="shared" ca="1" si="211"/>
        <v/>
      </c>
      <c r="U22" s="33" t="str">
        <f t="shared" ca="1" si="211"/>
        <v/>
      </c>
      <c r="V22" s="33" t="str">
        <f t="shared" ca="1" si="211"/>
        <v/>
      </c>
      <c r="W22" s="33" t="str">
        <f t="shared" ca="1" si="211"/>
        <v/>
      </c>
      <c r="X22" s="33" t="str">
        <f t="shared" ca="1" si="211"/>
        <v/>
      </c>
      <c r="Y22" s="33" t="str">
        <f t="shared" ca="1" si="211"/>
        <v/>
      </c>
      <c r="Z22" s="33" t="str">
        <f t="shared" ca="1" si="211"/>
        <v/>
      </c>
      <c r="AA22" s="33" t="str">
        <f t="shared" ca="1" si="211"/>
        <v/>
      </c>
      <c r="AB22" s="33" t="str">
        <f t="shared" ca="1" si="212"/>
        <v/>
      </c>
      <c r="AC22" s="33" t="str">
        <f t="shared" ca="1" si="212"/>
        <v/>
      </c>
      <c r="AD22" s="33" t="str">
        <f t="shared" ca="1" si="212"/>
        <v/>
      </c>
      <c r="AE22" s="33" t="str">
        <f t="shared" ca="1" si="212"/>
        <v/>
      </c>
      <c r="AF22" s="33" t="str">
        <f t="shared" ca="1" si="212"/>
        <v/>
      </c>
      <c r="AG22" s="33" t="str">
        <f t="shared" ca="1" si="212"/>
        <v/>
      </c>
      <c r="AH22" s="33" t="str">
        <f t="shared" ca="1" si="212"/>
        <v/>
      </c>
      <c r="AI22" s="33" t="str">
        <f t="shared" ca="1" si="212"/>
        <v/>
      </c>
      <c r="AJ22" s="33" t="str">
        <f t="shared" ca="1" si="212"/>
        <v/>
      </c>
      <c r="AK22" s="33" t="str">
        <f t="shared" ca="1" si="212"/>
        <v/>
      </c>
      <c r="AL22" s="33" t="str">
        <f t="shared" ca="1" si="213"/>
        <v/>
      </c>
      <c r="AM22" s="33" t="str">
        <f t="shared" ca="1" si="213"/>
        <v/>
      </c>
      <c r="AN22" s="33" t="str">
        <f t="shared" ca="1" si="213"/>
        <v/>
      </c>
      <c r="AO22" s="33" t="str">
        <f t="shared" ca="1" si="213"/>
        <v/>
      </c>
      <c r="AP22" s="33" t="str">
        <f t="shared" ca="1" si="213"/>
        <v/>
      </c>
      <c r="AQ22" s="33" t="str">
        <f t="shared" ca="1" si="213"/>
        <v/>
      </c>
      <c r="AR22" s="33" t="str">
        <f t="shared" ca="1" si="213"/>
        <v/>
      </c>
      <c r="AS22" s="33" t="str">
        <f t="shared" ca="1" si="213"/>
        <v/>
      </c>
      <c r="AT22" s="33" t="str">
        <f t="shared" ca="1" si="213"/>
        <v/>
      </c>
      <c r="AU22" s="33" t="str">
        <f t="shared" ca="1" si="213"/>
        <v/>
      </c>
      <c r="AV22" s="33" t="str">
        <f t="shared" ca="1" si="214"/>
        <v/>
      </c>
      <c r="AW22" s="33" t="str">
        <f t="shared" ca="1" si="214"/>
        <v/>
      </c>
      <c r="AX22" s="33" t="str">
        <f t="shared" ca="1" si="214"/>
        <v/>
      </c>
      <c r="AY22" s="33" t="str">
        <f t="shared" ca="1" si="214"/>
        <v/>
      </c>
      <c r="AZ22" s="33" t="str">
        <f t="shared" ca="1" si="214"/>
        <v/>
      </c>
      <c r="BA22" s="33" t="str">
        <f t="shared" ca="1" si="214"/>
        <v/>
      </c>
      <c r="BB22" s="33" t="str">
        <f t="shared" ca="1" si="214"/>
        <v/>
      </c>
      <c r="BC22" s="33" t="str">
        <f t="shared" ca="1" si="214"/>
        <v/>
      </c>
      <c r="BD22" s="33" t="str">
        <f t="shared" ca="1" si="214"/>
        <v/>
      </c>
      <c r="BE22" s="33" t="str">
        <f t="shared" ca="1" si="214"/>
        <v/>
      </c>
      <c r="BF22" s="33" t="str">
        <f t="shared" ca="1" si="214"/>
        <v/>
      </c>
      <c r="BG22" s="33" t="str">
        <f t="shared" ca="1" si="214"/>
        <v/>
      </c>
      <c r="BH22" s="33" t="str">
        <f t="shared" ca="1" si="214"/>
        <v/>
      </c>
      <c r="BI22" s="33" t="str">
        <f t="shared" ca="1" si="214"/>
        <v/>
      </c>
      <c r="BJ22" s="33" t="str">
        <f t="shared" ca="1" si="214"/>
        <v/>
      </c>
      <c r="BK22" s="33"/>
      <c r="BL22" s="33"/>
      <c r="BM22" s="33"/>
      <c r="BN22" s="33"/>
      <c r="BO22" s="33"/>
      <c r="BP22" s="33"/>
      <c r="BQ22" s="33"/>
      <c r="BR22" s="33"/>
      <c r="BS22" s="33"/>
      <c r="BT22" s="33"/>
      <c r="BU22" s="33"/>
      <c r="BV22" s="33"/>
      <c r="BW22" s="33"/>
      <c r="BX22" s="33"/>
      <c r="BY22" s="33"/>
      <c r="BZ22" s="33"/>
      <c r="CA22" s="33" t="str">
        <f t="shared" ca="1" si="215"/>
        <v/>
      </c>
      <c r="CB22" s="33" t="str">
        <f t="shared" ca="1" si="215"/>
        <v/>
      </c>
      <c r="CC22" s="33" t="str">
        <f t="shared" ca="1" si="215"/>
        <v/>
      </c>
      <c r="CD22" s="33" t="str">
        <f t="shared" ca="1" si="215"/>
        <v/>
      </c>
      <c r="CE22" s="33" t="str">
        <f t="shared" ca="1" si="215"/>
        <v/>
      </c>
      <c r="CF22" s="33" t="str">
        <f t="shared" ca="1" si="215"/>
        <v/>
      </c>
      <c r="CG22" s="33" t="str">
        <f t="shared" ca="1" si="215"/>
        <v/>
      </c>
      <c r="CH22" s="33" t="str">
        <f t="shared" ca="1" si="215"/>
        <v/>
      </c>
      <c r="CI22" s="33" t="str">
        <f t="shared" ca="1" si="215"/>
        <v/>
      </c>
      <c r="CJ22" s="33" t="str">
        <f t="shared" ca="1" si="215"/>
        <v/>
      </c>
      <c r="CK22" s="33" t="str">
        <f t="shared" ca="1" si="216"/>
        <v/>
      </c>
      <c r="CL22" s="33" t="str">
        <f t="shared" ca="1" si="216"/>
        <v/>
      </c>
      <c r="CM22" s="33" t="str">
        <f t="shared" ca="1" si="216"/>
        <v/>
      </c>
      <c r="CN22" s="33" t="str">
        <f t="shared" ca="1" si="216"/>
        <v/>
      </c>
      <c r="CO22" s="33" t="str">
        <f t="shared" ca="1" si="216"/>
        <v/>
      </c>
      <c r="CP22" s="33" t="str">
        <f t="shared" ca="1" si="216"/>
        <v/>
      </c>
      <c r="CQ22" s="33" t="str">
        <f t="shared" ca="1" si="216"/>
        <v/>
      </c>
      <c r="CR22" s="33" t="str">
        <f t="shared" ca="1" si="216"/>
        <v/>
      </c>
      <c r="CS22" s="33" t="str">
        <f t="shared" ca="1" si="216"/>
        <v/>
      </c>
      <c r="CT22" s="33" t="str">
        <f t="shared" ca="1" si="216"/>
        <v/>
      </c>
      <c r="CU22" s="33" t="str">
        <f t="shared" ca="1" si="217"/>
        <v/>
      </c>
      <c r="CV22" s="33" t="str">
        <f t="shared" ca="1" si="217"/>
        <v/>
      </c>
      <c r="CW22" s="33" t="str">
        <f t="shared" ca="1" si="217"/>
        <v/>
      </c>
      <c r="CX22" s="33" t="str">
        <f t="shared" ca="1" si="217"/>
        <v/>
      </c>
      <c r="CY22" s="33" t="str">
        <f t="shared" ca="1" si="217"/>
        <v/>
      </c>
      <c r="CZ22" s="33" t="str">
        <f t="shared" ca="1" si="217"/>
        <v/>
      </c>
      <c r="DA22" s="33" t="str">
        <f t="shared" ca="1" si="217"/>
        <v/>
      </c>
      <c r="DB22" s="33" t="str">
        <f t="shared" ca="1" si="217"/>
        <v/>
      </c>
      <c r="DC22" s="33" t="str">
        <f t="shared" ca="1" si="217"/>
        <v/>
      </c>
      <c r="DD22" s="33" t="str">
        <f t="shared" ca="1" si="217"/>
        <v/>
      </c>
      <c r="DE22" s="33" t="str">
        <f t="shared" ca="1" si="218"/>
        <v/>
      </c>
      <c r="DF22" s="33" t="str">
        <f t="shared" ca="1" si="218"/>
        <v/>
      </c>
      <c r="DG22" s="33" t="str">
        <f t="shared" ca="1" si="218"/>
        <v/>
      </c>
      <c r="DH22" s="33" t="str">
        <f t="shared" ca="1" si="218"/>
        <v/>
      </c>
      <c r="DI22" s="33" t="str">
        <f t="shared" ca="1" si="218"/>
        <v/>
      </c>
      <c r="DJ22" s="33" t="str">
        <f t="shared" ca="1" si="218"/>
        <v/>
      </c>
      <c r="DK22" s="33" t="str">
        <f t="shared" ca="1" si="218"/>
        <v/>
      </c>
      <c r="DL22" s="33" t="str">
        <f t="shared" ca="1" si="218"/>
        <v/>
      </c>
      <c r="DM22" s="33" t="str">
        <f t="shared" ca="1" si="218"/>
        <v/>
      </c>
      <c r="DN22" s="33" t="str">
        <f t="shared" ca="1" si="218"/>
        <v/>
      </c>
      <c r="DO22" s="33" t="str">
        <f t="shared" ca="1" si="219"/>
        <v/>
      </c>
      <c r="DP22" s="33" t="str">
        <f t="shared" ca="1" si="219"/>
        <v/>
      </c>
      <c r="DQ22" s="33" t="str">
        <f t="shared" ca="1" si="219"/>
        <v/>
      </c>
      <c r="DR22" s="33" t="str">
        <f t="shared" ca="1" si="219"/>
        <v/>
      </c>
      <c r="DS22" s="33" t="str">
        <f t="shared" ca="1" si="219"/>
        <v/>
      </c>
      <c r="DT22" s="33" t="str">
        <f t="shared" ca="1" si="219"/>
        <v/>
      </c>
      <c r="DU22" s="33" t="str">
        <f t="shared" ca="1" si="219"/>
        <v/>
      </c>
      <c r="DV22" s="33" t="str">
        <f t="shared" ca="1" si="219"/>
        <v/>
      </c>
      <c r="DW22" s="33" t="str">
        <f t="shared" ca="1" si="219"/>
        <v/>
      </c>
      <c r="DX22" s="33" t="str">
        <f t="shared" ca="1" si="219"/>
        <v/>
      </c>
      <c r="DY22" s="33" t="str">
        <f t="shared" ca="1" si="220"/>
        <v/>
      </c>
      <c r="DZ22" s="33" t="str">
        <f t="shared" ca="1" si="220"/>
        <v/>
      </c>
      <c r="EA22" s="33" t="str">
        <f t="shared" ca="1" si="220"/>
        <v/>
      </c>
      <c r="EB22" s="33" t="str">
        <f t="shared" ca="1" si="220"/>
        <v/>
      </c>
      <c r="EC22" s="33" t="str">
        <f t="shared" ca="1" si="220"/>
        <v/>
      </c>
      <c r="ED22" s="33" t="str">
        <f t="shared" ca="1" si="220"/>
        <v/>
      </c>
      <c r="EE22" s="33" t="str">
        <f t="shared" ca="1" si="220"/>
        <v/>
      </c>
      <c r="EF22" s="33" t="str">
        <f t="shared" ca="1" si="220"/>
        <v/>
      </c>
      <c r="EG22" s="33" t="str">
        <f t="shared" ca="1" si="220"/>
        <v/>
      </c>
      <c r="EH22" s="33" t="str">
        <f t="shared" ca="1" si="220"/>
        <v/>
      </c>
      <c r="EI22" s="33" t="str">
        <f t="shared" ca="1" si="221"/>
        <v/>
      </c>
      <c r="EJ22" s="33" t="str">
        <f t="shared" ca="1" si="221"/>
        <v/>
      </c>
      <c r="EK22" s="33" t="str">
        <f t="shared" ca="1" si="221"/>
        <v/>
      </c>
      <c r="EL22" s="33" t="str">
        <f t="shared" ca="1" si="221"/>
        <v/>
      </c>
      <c r="EM22" s="33" t="str">
        <f t="shared" ca="1" si="221"/>
        <v/>
      </c>
      <c r="EN22" s="33" t="str">
        <f t="shared" ca="1" si="221"/>
        <v/>
      </c>
      <c r="EO22" s="33" t="str">
        <f t="shared" ca="1" si="221"/>
        <v/>
      </c>
      <c r="EP22" s="33" t="str">
        <f t="shared" ca="1" si="221"/>
        <v/>
      </c>
      <c r="EQ22" s="33" t="str">
        <f t="shared" ca="1" si="221"/>
        <v/>
      </c>
      <c r="ER22" s="33" t="str">
        <f t="shared" ca="1" si="221"/>
        <v/>
      </c>
      <c r="ES22" s="33" t="str">
        <f t="shared" ca="1" si="222"/>
        <v/>
      </c>
      <c r="ET22" s="33" t="str">
        <f t="shared" ca="1" si="222"/>
        <v/>
      </c>
      <c r="EU22" s="33" t="str">
        <f t="shared" ca="1" si="222"/>
        <v/>
      </c>
      <c r="EV22" s="33" t="str">
        <f t="shared" ca="1" si="222"/>
        <v/>
      </c>
      <c r="EW22" s="33" t="str">
        <f t="shared" ca="1" si="222"/>
        <v/>
      </c>
      <c r="EX22" s="33" t="str">
        <f t="shared" ca="1" si="222"/>
        <v/>
      </c>
      <c r="EY22" s="33" t="str">
        <f t="shared" ca="1" si="222"/>
        <v/>
      </c>
      <c r="EZ22" s="33" t="str">
        <f t="shared" ca="1" si="222"/>
        <v/>
      </c>
      <c r="FA22" s="33" t="str">
        <f t="shared" ca="1" si="222"/>
        <v/>
      </c>
      <c r="FB22" s="33" t="str">
        <f t="shared" ca="1" si="222"/>
        <v/>
      </c>
      <c r="FC22" s="33" t="str">
        <f t="shared" ca="1" si="223"/>
        <v/>
      </c>
      <c r="FD22" s="33" t="str">
        <f t="shared" ca="1" si="223"/>
        <v/>
      </c>
      <c r="FE22" s="33" t="str">
        <f t="shared" ca="1" si="223"/>
        <v/>
      </c>
      <c r="FF22" s="33" t="str">
        <f t="shared" ca="1" si="223"/>
        <v/>
      </c>
      <c r="FG22" s="33" t="str">
        <f t="shared" ca="1" si="223"/>
        <v/>
      </c>
      <c r="FH22" s="33" t="str">
        <f t="shared" ca="1" si="223"/>
        <v/>
      </c>
      <c r="FI22" s="33" t="str">
        <f t="shared" ca="1" si="223"/>
        <v/>
      </c>
      <c r="FJ22" s="33" t="str">
        <f t="shared" ca="1" si="223"/>
        <v/>
      </c>
      <c r="FK22" s="33" t="str">
        <f t="shared" ca="1" si="223"/>
        <v/>
      </c>
      <c r="FL22" s="33" t="str">
        <f t="shared" ca="1" si="223"/>
        <v/>
      </c>
      <c r="FM22" s="33" t="str">
        <f t="shared" ca="1" si="224"/>
        <v/>
      </c>
      <c r="FN22" s="33" t="str">
        <f t="shared" ca="1" si="224"/>
        <v/>
      </c>
      <c r="FO22" s="33" t="str">
        <f t="shared" ca="1" si="224"/>
        <v/>
      </c>
      <c r="FP22" s="33" t="str">
        <f t="shared" ca="1" si="224"/>
        <v/>
      </c>
      <c r="FQ22" s="33" t="str">
        <f t="shared" ca="1" si="224"/>
        <v/>
      </c>
      <c r="FR22" s="33" t="str">
        <f t="shared" ca="1" si="224"/>
        <v/>
      </c>
      <c r="FS22" s="33" t="str">
        <f t="shared" ca="1" si="224"/>
        <v/>
      </c>
      <c r="FT22" s="33" t="str">
        <f t="shared" ca="1" si="224"/>
        <v/>
      </c>
      <c r="FU22" s="33" t="str">
        <f t="shared" ca="1" si="224"/>
        <v/>
      </c>
      <c r="FV22" s="33" t="str">
        <f t="shared" ca="1" si="224"/>
        <v/>
      </c>
      <c r="FW22" s="33" t="str">
        <f t="shared" ca="1" si="225"/>
        <v/>
      </c>
      <c r="FX22" s="33" t="str">
        <f t="shared" ca="1" si="225"/>
        <v/>
      </c>
      <c r="FY22" s="33" t="str">
        <f t="shared" ca="1" si="225"/>
        <v/>
      </c>
      <c r="FZ22" s="33" t="str">
        <f t="shared" ca="1" si="225"/>
        <v/>
      </c>
      <c r="GA22" s="33" t="str">
        <f t="shared" ca="1" si="225"/>
        <v/>
      </c>
      <c r="GB22" s="33" t="str">
        <f t="shared" ca="1" si="225"/>
        <v/>
      </c>
      <c r="GC22" s="33" t="str">
        <f t="shared" ca="1" si="225"/>
        <v/>
      </c>
      <c r="GD22" s="33" t="str">
        <f t="shared" ca="1" si="225"/>
        <v/>
      </c>
      <c r="GE22" s="33" t="str">
        <f t="shared" ca="1" si="225"/>
        <v/>
      </c>
      <c r="GF22" s="33" t="str">
        <f t="shared" ca="1" si="225"/>
        <v/>
      </c>
      <c r="GG22" s="33" t="str">
        <f t="shared" ca="1" si="226"/>
        <v/>
      </c>
      <c r="GH22" s="33" t="str">
        <f t="shared" ca="1" si="226"/>
        <v/>
      </c>
      <c r="GI22" s="33" t="str">
        <f t="shared" ca="1" si="226"/>
        <v/>
      </c>
      <c r="GJ22" s="33" t="str">
        <f t="shared" ca="1" si="226"/>
        <v/>
      </c>
      <c r="GK22" s="33" t="str">
        <f t="shared" ca="1" si="226"/>
        <v/>
      </c>
      <c r="GL22" s="33" t="str">
        <f t="shared" ca="1" si="226"/>
        <v/>
      </c>
      <c r="GM22" s="33" t="str">
        <f t="shared" ca="1" si="226"/>
        <v/>
      </c>
      <c r="GN22" s="33" t="str">
        <f t="shared" ca="1" si="226"/>
        <v/>
      </c>
      <c r="GO22" s="33" t="str">
        <f t="shared" ca="1" si="226"/>
        <v/>
      </c>
      <c r="GP22" s="33" t="str">
        <f t="shared" ca="1" si="226"/>
        <v/>
      </c>
      <c r="GQ22" s="33" t="str">
        <f t="shared" ca="1" si="227"/>
        <v/>
      </c>
      <c r="GR22" s="33" t="str">
        <f t="shared" ca="1" si="227"/>
        <v/>
      </c>
      <c r="GS22" s="33" t="str">
        <f t="shared" ca="1" si="227"/>
        <v/>
      </c>
      <c r="GT22" s="33" t="str">
        <f t="shared" ca="1" si="227"/>
        <v/>
      </c>
      <c r="GU22" s="33" t="str">
        <f t="shared" ca="1" si="227"/>
        <v/>
      </c>
      <c r="GV22" s="33" t="str">
        <f t="shared" ca="1" si="227"/>
        <v/>
      </c>
      <c r="GW22" s="33" t="str">
        <f t="shared" ca="1" si="227"/>
        <v/>
      </c>
      <c r="GX22" s="33" t="str">
        <f t="shared" ca="1" si="227"/>
        <v/>
      </c>
      <c r="GY22" s="33" t="str">
        <f t="shared" ca="1" si="227"/>
        <v/>
      </c>
      <c r="GZ22" s="33" t="str">
        <f t="shared" ca="1" si="227"/>
        <v/>
      </c>
      <c r="HA22" s="33" t="str">
        <f t="shared" ca="1" si="228"/>
        <v/>
      </c>
      <c r="HB22" s="33" t="str">
        <f t="shared" ca="1" si="228"/>
        <v/>
      </c>
      <c r="HC22" s="33" t="str">
        <f t="shared" ca="1" si="228"/>
        <v/>
      </c>
      <c r="HD22" s="33" t="str">
        <f t="shared" ca="1" si="228"/>
        <v/>
      </c>
      <c r="HE22" s="33" t="str">
        <f t="shared" ca="1" si="228"/>
        <v/>
      </c>
      <c r="HF22" s="33" t="str">
        <f t="shared" ca="1" si="228"/>
        <v/>
      </c>
      <c r="HG22" s="33" t="str">
        <f t="shared" ca="1" si="228"/>
        <v/>
      </c>
      <c r="HH22" s="33" t="str">
        <f t="shared" ca="1" si="228"/>
        <v/>
      </c>
      <c r="HI22" s="33" t="str">
        <f t="shared" ca="1" si="228"/>
        <v/>
      </c>
      <c r="HJ22" s="33" t="str">
        <f t="shared" ca="1" si="228"/>
        <v/>
      </c>
      <c r="HK22" s="33" t="str">
        <f t="shared" ca="1" si="229"/>
        <v/>
      </c>
      <c r="HL22" s="33" t="str">
        <f t="shared" ca="1" si="229"/>
        <v/>
      </c>
      <c r="HM22" s="33" t="str">
        <f t="shared" ca="1" si="229"/>
        <v/>
      </c>
      <c r="HN22" s="33" t="str">
        <f t="shared" ca="1" si="229"/>
        <v/>
      </c>
      <c r="HO22" s="33" t="str">
        <f t="shared" ca="1" si="229"/>
        <v/>
      </c>
      <c r="HP22" s="33" t="str">
        <f t="shared" ca="1" si="229"/>
        <v/>
      </c>
      <c r="HQ22" s="33" t="str">
        <f t="shared" ca="1" si="229"/>
        <v/>
      </c>
      <c r="HR22" s="33" t="str">
        <f t="shared" ca="1" si="229"/>
        <v/>
      </c>
      <c r="HS22" s="33" t="str">
        <f t="shared" ca="1" si="229"/>
        <v/>
      </c>
      <c r="HT22" s="33" t="str">
        <f t="shared" ca="1" si="229"/>
        <v/>
      </c>
      <c r="HU22" s="33" t="str">
        <f t="shared" ca="1" si="230"/>
        <v/>
      </c>
      <c r="HV22" s="33" t="str">
        <f t="shared" ca="1" si="230"/>
        <v/>
      </c>
      <c r="HW22" s="33" t="str">
        <f t="shared" ca="1" si="230"/>
        <v/>
      </c>
      <c r="HX22" s="33" t="str">
        <f t="shared" ca="1" si="230"/>
        <v/>
      </c>
      <c r="HY22" s="33" t="str">
        <f t="shared" ca="1" si="230"/>
        <v/>
      </c>
      <c r="HZ22" s="33" t="str">
        <f t="shared" ca="1" si="230"/>
        <v/>
      </c>
      <c r="IA22" s="33" t="str">
        <f t="shared" ca="1" si="230"/>
        <v/>
      </c>
      <c r="IB22" s="33" t="str">
        <f t="shared" ca="1" si="230"/>
        <v/>
      </c>
      <c r="IC22" s="33" t="str">
        <f t="shared" ca="1" si="230"/>
        <v/>
      </c>
      <c r="ID22" s="33" t="str">
        <f t="shared" ca="1" si="230"/>
        <v/>
      </c>
      <c r="IE22" s="33" t="str">
        <f t="shared" ca="1" si="230"/>
        <v/>
      </c>
      <c r="IF22" s="33" t="str">
        <f t="shared" ca="1" si="230"/>
        <v/>
      </c>
      <c r="IG22" s="33" t="str">
        <f t="shared" ca="1" si="230"/>
        <v/>
      </c>
      <c r="IH22" s="33" t="str">
        <f t="shared" ca="1" si="230"/>
        <v/>
      </c>
      <c r="II22" s="33" t="str">
        <f t="shared" ca="1" si="230"/>
        <v/>
      </c>
    </row>
    <row r="23" spans="2:243" s="1" customFormat="1" ht="15.95" customHeight="1" x14ac:dyDescent="0.25">
      <c r="B23" s="34"/>
      <c r="C23" s="35" t="s">
        <v>5</v>
      </c>
      <c r="D23" s="36">
        <f t="shared" si="231"/>
        <v>45217</v>
      </c>
      <c r="E23" s="36">
        <v>45237</v>
      </c>
      <c r="F23" s="37">
        <f>Milestones[[#This Row],[End]]-Milestones[[#This Row],[Start]]+1</f>
        <v>21</v>
      </c>
      <c r="G23" s="7"/>
      <c r="H23" s="33" t="str">
        <f t="shared" ca="1" si="210"/>
        <v/>
      </c>
      <c r="I23" s="33" t="str">
        <f t="shared" ca="1" si="210"/>
        <v/>
      </c>
      <c r="J23" s="33" t="str">
        <f t="shared" ca="1" si="210"/>
        <v/>
      </c>
      <c r="K23" s="33" t="str">
        <f t="shared" ca="1" si="210"/>
        <v/>
      </c>
      <c r="L23" s="33" t="str">
        <f t="shared" ca="1" si="210"/>
        <v/>
      </c>
      <c r="M23" s="33" t="str">
        <f t="shared" ca="1" si="210"/>
        <v/>
      </c>
      <c r="N23" s="33" t="str">
        <f t="shared" ca="1" si="210"/>
        <v/>
      </c>
      <c r="O23" s="33" t="str">
        <f t="shared" ca="1" si="210"/>
        <v/>
      </c>
      <c r="P23" s="33" t="str">
        <f t="shared" ca="1" si="210"/>
        <v/>
      </c>
      <c r="Q23" s="33" t="str">
        <f t="shared" ca="1" si="210"/>
        <v/>
      </c>
      <c r="R23" s="33" t="str">
        <f t="shared" ca="1" si="211"/>
        <v/>
      </c>
      <c r="S23" s="33" t="str">
        <f t="shared" ca="1" si="211"/>
        <v/>
      </c>
      <c r="T23" s="33" t="str">
        <f t="shared" ca="1" si="211"/>
        <v/>
      </c>
      <c r="U23" s="33" t="str">
        <f t="shared" ca="1" si="211"/>
        <v/>
      </c>
      <c r="V23" s="33" t="str">
        <f t="shared" ca="1" si="211"/>
        <v/>
      </c>
      <c r="W23" s="33" t="str">
        <f t="shared" ca="1" si="211"/>
        <v/>
      </c>
      <c r="X23" s="33" t="str">
        <f t="shared" ca="1" si="211"/>
        <v/>
      </c>
      <c r="Y23" s="33" t="str">
        <f t="shared" ca="1" si="211"/>
        <v/>
      </c>
      <c r="Z23" s="33" t="str">
        <f t="shared" ca="1" si="211"/>
        <v/>
      </c>
      <c r="AA23" s="33" t="str">
        <f t="shared" ca="1" si="211"/>
        <v/>
      </c>
      <c r="AB23" s="33" t="str">
        <f t="shared" ca="1" si="212"/>
        <v/>
      </c>
      <c r="AC23" s="33" t="str">
        <f t="shared" ca="1" si="212"/>
        <v/>
      </c>
      <c r="AD23" s="33" t="str">
        <f t="shared" ca="1" si="212"/>
        <v/>
      </c>
      <c r="AE23" s="33" t="str">
        <f t="shared" ca="1" si="212"/>
        <v/>
      </c>
      <c r="AF23" s="33" t="str">
        <f t="shared" ca="1" si="212"/>
        <v/>
      </c>
      <c r="AG23" s="33" t="str">
        <f t="shared" ca="1" si="212"/>
        <v/>
      </c>
      <c r="AH23" s="33" t="str">
        <f t="shared" ca="1" si="212"/>
        <v/>
      </c>
      <c r="AI23" s="33" t="str">
        <f t="shared" ca="1" si="212"/>
        <v/>
      </c>
      <c r="AJ23" s="33" t="str">
        <f t="shared" ca="1" si="212"/>
        <v/>
      </c>
      <c r="AK23" s="33" t="str">
        <f t="shared" ca="1" si="212"/>
        <v/>
      </c>
      <c r="AL23" s="33" t="str">
        <f t="shared" ca="1" si="213"/>
        <v/>
      </c>
      <c r="AM23" s="33" t="str">
        <f t="shared" ca="1" si="213"/>
        <v/>
      </c>
      <c r="AN23" s="33" t="str">
        <f t="shared" ca="1" si="213"/>
        <v/>
      </c>
      <c r="AO23" s="33" t="str">
        <f t="shared" ca="1" si="213"/>
        <v/>
      </c>
      <c r="AP23" s="33" t="str">
        <f t="shared" ca="1" si="213"/>
        <v/>
      </c>
      <c r="AQ23" s="33" t="str">
        <f t="shared" ca="1" si="213"/>
        <v/>
      </c>
      <c r="AR23" s="33" t="str">
        <f t="shared" ca="1" si="213"/>
        <v/>
      </c>
      <c r="AS23" s="33" t="str">
        <f t="shared" ca="1" si="213"/>
        <v/>
      </c>
      <c r="AT23" s="33" t="str">
        <f t="shared" ca="1" si="213"/>
        <v/>
      </c>
      <c r="AU23" s="33" t="str">
        <f t="shared" ca="1" si="213"/>
        <v/>
      </c>
      <c r="AV23" s="33" t="str">
        <f t="shared" ca="1" si="214"/>
        <v/>
      </c>
      <c r="AW23" s="33" t="str">
        <f t="shared" ca="1" si="214"/>
        <v/>
      </c>
      <c r="AX23" s="33" t="str">
        <f t="shared" ca="1" si="214"/>
        <v/>
      </c>
      <c r="AY23" s="33" t="str">
        <f t="shared" ca="1" si="214"/>
        <v/>
      </c>
      <c r="AZ23" s="33" t="str">
        <f t="shared" ca="1" si="214"/>
        <v/>
      </c>
      <c r="BA23" s="33" t="str">
        <f t="shared" ca="1" si="214"/>
        <v/>
      </c>
      <c r="BB23" s="33" t="str">
        <f t="shared" ca="1" si="214"/>
        <v/>
      </c>
      <c r="BC23" s="33" t="str">
        <f t="shared" ca="1" si="214"/>
        <v/>
      </c>
      <c r="BD23" s="33" t="str">
        <f t="shared" ca="1" si="214"/>
        <v/>
      </c>
      <c r="BE23" s="33" t="str">
        <f t="shared" ca="1" si="214"/>
        <v/>
      </c>
      <c r="BF23" s="33" t="str">
        <f t="shared" ca="1" si="214"/>
        <v/>
      </c>
      <c r="BG23" s="33" t="str">
        <f t="shared" ca="1" si="214"/>
        <v/>
      </c>
      <c r="BH23" s="33" t="str">
        <f t="shared" ca="1" si="214"/>
        <v/>
      </c>
      <c r="BI23" s="33" t="str">
        <f t="shared" ca="1" si="214"/>
        <v/>
      </c>
      <c r="BJ23" s="33" t="str">
        <f t="shared" ca="1" si="214"/>
        <v/>
      </c>
      <c r="BK23" s="33"/>
      <c r="BL23" s="33"/>
      <c r="BM23" s="33"/>
      <c r="BN23" s="33"/>
      <c r="BO23" s="33"/>
      <c r="BP23" s="33"/>
      <c r="BQ23" s="33"/>
      <c r="BR23" s="33"/>
      <c r="BS23" s="33"/>
      <c r="BT23" s="33"/>
      <c r="BU23" s="33"/>
      <c r="BV23" s="33"/>
      <c r="BW23" s="33"/>
      <c r="BX23" s="33"/>
      <c r="BY23" s="33"/>
      <c r="BZ23" s="33"/>
      <c r="CA23" s="33" t="str">
        <f t="shared" ca="1" si="215"/>
        <v/>
      </c>
      <c r="CB23" s="33" t="str">
        <f t="shared" ca="1" si="215"/>
        <v/>
      </c>
      <c r="CC23" s="33" t="str">
        <f t="shared" ca="1" si="215"/>
        <v/>
      </c>
      <c r="CD23" s="33" t="str">
        <f t="shared" ca="1" si="215"/>
        <v/>
      </c>
      <c r="CE23" s="33" t="str">
        <f t="shared" ca="1" si="215"/>
        <v/>
      </c>
      <c r="CF23" s="33" t="str">
        <f t="shared" ca="1" si="215"/>
        <v/>
      </c>
      <c r="CG23" s="33" t="str">
        <f t="shared" ca="1" si="215"/>
        <v/>
      </c>
      <c r="CH23" s="33" t="str">
        <f t="shared" ca="1" si="215"/>
        <v/>
      </c>
      <c r="CI23" s="33" t="str">
        <f t="shared" ca="1" si="215"/>
        <v/>
      </c>
      <c r="CJ23" s="33" t="str">
        <f t="shared" ca="1" si="215"/>
        <v/>
      </c>
      <c r="CK23" s="33" t="str">
        <f t="shared" ca="1" si="216"/>
        <v/>
      </c>
      <c r="CL23" s="33" t="str">
        <f t="shared" ca="1" si="216"/>
        <v/>
      </c>
      <c r="CM23" s="33" t="str">
        <f t="shared" ca="1" si="216"/>
        <v/>
      </c>
      <c r="CN23" s="33" t="str">
        <f t="shared" ca="1" si="216"/>
        <v/>
      </c>
      <c r="CO23" s="33" t="str">
        <f t="shared" ca="1" si="216"/>
        <v/>
      </c>
      <c r="CP23" s="33" t="str">
        <f t="shared" ca="1" si="216"/>
        <v/>
      </c>
      <c r="CQ23" s="33" t="str">
        <f t="shared" ca="1" si="216"/>
        <v/>
      </c>
      <c r="CR23" s="33" t="str">
        <f t="shared" ca="1" si="216"/>
        <v/>
      </c>
      <c r="CS23" s="33" t="str">
        <f t="shared" ca="1" si="216"/>
        <v/>
      </c>
      <c r="CT23" s="33" t="str">
        <f t="shared" ca="1" si="216"/>
        <v/>
      </c>
      <c r="CU23" s="33" t="str">
        <f t="shared" ca="1" si="217"/>
        <v/>
      </c>
      <c r="CV23" s="33" t="str">
        <f t="shared" ca="1" si="217"/>
        <v/>
      </c>
      <c r="CW23" s="33" t="str">
        <f t="shared" ca="1" si="217"/>
        <v/>
      </c>
      <c r="CX23" s="33" t="str">
        <f t="shared" ca="1" si="217"/>
        <v/>
      </c>
      <c r="CY23" s="33" t="str">
        <f t="shared" ca="1" si="217"/>
        <v/>
      </c>
      <c r="CZ23" s="33" t="str">
        <f t="shared" ca="1" si="217"/>
        <v/>
      </c>
      <c r="DA23" s="33" t="str">
        <f t="shared" ca="1" si="217"/>
        <v/>
      </c>
      <c r="DB23" s="33" t="str">
        <f t="shared" ca="1" si="217"/>
        <v/>
      </c>
      <c r="DC23" s="33" t="str">
        <f t="shared" ca="1" si="217"/>
        <v/>
      </c>
      <c r="DD23" s="33" t="str">
        <f t="shared" ca="1" si="217"/>
        <v/>
      </c>
      <c r="DE23" s="33" t="str">
        <f t="shared" ca="1" si="218"/>
        <v/>
      </c>
      <c r="DF23" s="33" t="str">
        <f t="shared" ca="1" si="218"/>
        <v/>
      </c>
      <c r="DG23" s="33" t="str">
        <f t="shared" ca="1" si="218"/>
        <v/>
      </c>
      <c r="DH23" s="33" t="str">
        <f t="shared" ca="1" si="218"/>
        <v/>
      </c>
      <c r="DI23" s="33" t="str">
        <f t="shared" ca="1" si="218"/>
        <v/>
      </c>
      <c r="DJ23" s="33" t="str">
        <f t="shared" ca="1" si="218"/>
        <v/>
      </c>
      <c r="DK23" s="33" t="str">
        <f t="shared" ca="1" si="218"/>
        <v/>
      </c>
      <c r="DL23" s="33" t="str">
        <f t="shared" ca="1" si="218"/>
        <v/>
      </c>
      <c r="DM23" s="33" t="str">
        <f t="shared" ca="1" si="218"/>
        <v/>
      </c>
      <c r="DN23" s="33" t="str">
        <f t="shared" ca="1" si="218"/>
        <v/>
      </c>
      <c r="DO23" s="33" t="str">
        <f t="shared" ca="1" si="219"/>
        <v/>
      </c>
      <c r="DP23" s="33" t="str">
        <f t="shared" ca="1" si="219"/>
        <v/>
      </c>
      <c r="DQ23" s="33" t="str">
        <f t="shared" ca="1" si="219"/>
        <v/>
      </c>
      <c r="DR23" s="33" t="str">
        <f t="shared" ca="1" si="219"/>
        <v/>
      </c>
      <c r="DS23" s="33" t="str">
        <f t="shared" ca="1" si="219"/>
        <v/>
      </c>
      <c r="DT23" s="33" t="str">
        <f t="shared" ca="1" si="219"/>
        <v/>
      </c>
      <c r="DU23" s="33" t="str">
        <f t="shared" ca="1" si="219"/>
        <v/>
      </c>
      <c r="DV23" s="33" t="str">
        <f t="shared" ca="1" si="219"/>
        <v/>
      </c>
      <c r="DW23" s="33" t="str">
        <f t="shared" ca="1" si="219"/>
        <v/>
      </c>
      <c r="DX23" s="33" t="str">
        <f t="shared" ca="1" si="219"/>
        <v/>
      </c>
      <c r="DY23" s="33" t="str">
        <f t="shared" ca="1" si="220"/>
        <v/>
      </c>
      <c r="DZ23" s="33" t="str">
        <f t="shared" ca="1" si="220"/>
        <v/>
      </c>
      <c r="EA23" s="33" t="str">
        <f t="shared" ca="1" si="220"/>
        <v/>
      </c>
      <c r="EB23" s="33" t="str">
        <f t="shared" ca="1" si="220"/>
        <v/>
      </c>
      <c r="EC23" s="33" t="str">
        <f t="shared" ca="1" si="220"/>
        <v/>
      </c>
      <c r="ED23" s="33" t="str">
        <f t="shared" ca="1" si="220"/>
        <v/>
      </c>
      <c r="EE23" s="33" t="str">
        <f t="shared" ca="1" si="220"/>
        <v/>
      </c>
      <c r="EF23" s="33" t="str">
        <f t="shared" ca="1" si="220"/>
        <v/>
      </c>
      <c r="EG23" s="33" t="str">
        <f t="shared" ca="1" si="220"/>
        <v/>
      </c>
      <c r="EH23" s="33" t="str">
        <f t="shared" ca="1" si="220"/>
        <v/>
      </c>
      <c r="EI23" s="33" t="str">
        <f t="shared" ca="1" si="221"/>
        <v/>
      </c>
      <c r="EJ23" s="33" t="str">
        <f t="shared" ca="1" si="221"/>
        <v/>
      </c>
      <c r="EK23" s="33" t="str">
        <f t="shared" ca="1" si="221"/>
        <v/>
      </c>
      <c r="EL23" s="33" t="str">
        <f t="shared" ca="1" si="221"/>
        <v/>
      </c>
      <c r="EM23" s="33" t="str">
        <f t="shared" ca="1" si="221"/>
        <v/>
      </c>
      <c r="EN23" s="33" t="str">
        <f t="shared" ca="1" si="221"/>
        <v/>
      </c>
      <c r="EO23" s="33" t="str">
        <f t="shared" ca="1" si="221"/>
        <v/>
      </c>
      <c r="EP23" s="33" t="str">
        <f t="shared" ca="1" si="221"/>
        <v/>
      </c>
      <c r="EQ23" s="33" t="str">
        <f t="shared" ca="1" si="221"/>
        <v/>
      </c>
      <c r="ER23" s="33" t="str">
        <f t="shared" ca="1" si="221"/>
        <v/>
      </c>
      <c r="ES23" s="33" t="str">
        <f t="shared" ca="1" si="222"/>
        <v/>
      </c>
      <c r="ET23" s="33" t="str">
        <f t="shared" ca="1" si="222"/>
        <v/>
      </c>
      <c r="EU23" s="33" t="str">
        <f t="shared" ca="1" si="222"/>
        <v/>
      </c>
      <c r="EV23" s="33" t="str">
        <f t="shared" ca="1" si="222"/>
        <v/>
      </c>
      <c r="EW23" s="33" t="str">
        <f t="shared" ca="1" si="222"/>
        <v/>
      </c>
      <c r="EX23" s="33" t="str">
        <f t="shared" ca="1" si="222"/>
        <v/>
      </c>
      <c r="EY23" s="33" t="str">
        <f t="shared" ca="1" si="222"/>
        <v/>
      </c>
      <c r="EZ23" s="33" t="str">
        <f t="shared" ca="1" si="222"/>
        <v/>
      </c>
      <c r="FA23" s="33" t="str">
        <f t="shared" ca="1" si="222"/>
        <v/>
      </c>
      <c r="FB23" s="33" t="str">
        <f t="shared" ca="1" si="222"/>
        <v/>
      </c>
      <c r="FC23" s="33" t="str">
        <f t="shared" ca="1" si="223"/>
        <v/>
      </c>
      <c r="FD23" s="33" t="str">
        <f t="shared" ca="1" si="223"/>
        <v/>
      </c>
      <c r="FE23" s="33" t="str">
        <f t="shared" ca="1" si="223"/>
        <v/>
      </c>
      <c r="FF23" s="33" t="str">
        <f t="shared" ca="1" si="223"/>
        <v/>
      </c>
      <c r="FG23" s="33" t="str">
        <f t="shared" ca="1" si="223"/>
        <v/>
      </c>
      <c r="FH23" s="33" t="str">
        <f t="shared" ca="1" si="223"/>
        <v/>
      </c>
      <c r="FI23" s="33" t="str">
        <f t="shared" ca="1" si="223"/>
        <v/>
      </c>
      <c r="FJ23" s="33" t="str">
        <f t="shared" ca="1" si="223"/>
        <v/>
      </c>
      <c r="FK23" s="33" t="str">
        <f t="shared" ca="1" si="223"/>
        <v/>
      </c>
      <c r="FL23" s="33" t="str">
        <f t="shared" ca="1" si="223"/>
        <v/>
      </c>
      <c r="FM23" s="33" t="str">
        <f t="shared" ca="1" si="224"/>
        <v/>
      </c>
      <c r="FN23" s="33" t="str">
        <f t="shared" ca="1" si="224"/>
        <v/>
      </c>
      <c r="FO23" s="33" t="str">
        <f t="shared" ca="1" si="224"/>
        <v/>
      </c>
      <c r="FP23" s="33" t="str">
        <f t="shared" ca="1" si="224"/>
        <v/>
      </c>
      <c r="FQ23" s="33" t="str">
        <f t="shared" ca="1" si="224"/>
        <v/>
      </c>
      <c r="FR23" s="33" t="str">
        <f t="shared" ca="1" si="224"/>
        <v/>
      </c>
      <c r="FS23" s="33" t="str">
        <f t="shared" ca="1" si="224"/>
        <v/>
      </c>
      <c r="FT23" s="33" t="str">
        <f t="shared" ca="1" si="224"/>
        <v/>
      </c>
      <c r="FU23" s="33" t="str">
        <f t="shared" ca="1" si="224"/>
        <v/>
      </c>
      <c r="FV23" s="33" t="str">
        <f t="shared" ca="1" si="224"/>
        <v/>
      </c>
      <c r="FW23" s="33" t="str">
        <f t="shared" ca="1" si="225"/>
        <v/>
      </c>
      <c r="FX23" s="33" t="str">
        <f t="shared" ca="1" si="225"/>
        <v/>
      </c>
      <c r="FY23" s="33" t="str">
        <f t="shared" ca="1" si="225"/>
        <v/>
      </c>
      <c r="FZ23" s="33" t="str">
        <f t="shared" ca="1" si="225"/>
        <v/>
      </c>
      <c r="GA23" s="33" t="str">
        <f t="shared" ca="1" si="225"/>
        <v/>
      </c>
      <c r="GB23" s="33" t="str">
        <f t="shared" ca="1" si="225"/>
        <v/>
      </c>
      <c r="GC23" s="33" t="str">
        <f t="shared" ca="1" si="225"/>
        <v/>
      </c>
      <c r="GD23" s="33" t="str">
        <f t="shared" ca="1" si="225"/>
        <v/>
      </c>
      <c r="GE23" s="33" t="str">
        <f t="shared" ca="1" si="225"/>
        <v/>
      </c>
      <c r="GF23" s="33" t="str">
        <f t="shared" ca="1" si="225"/>
        <v/>
      </c>
      <c r="GG23" s="33" t="str">
        <f t="shared" ca="1" si="226"/>
        <v/>
      </c>
      <c r="GH23" s="33" t="str">
        <f t="shared" ca="1" si="226"/>
        <v/>
      </c>
      <c r="GI23" s="33" t="str">
        <f t="shared" ca="1" si="226"/>
        <v/>
      </c>
      <c r="GJ23" s="33" t="str">
        <f t="shared" ca="1" si="226"/>
        <v/>
      </c>
      <c r="GK23" s="33" t="str">
        <f t="shared" ca="1" si="226"/>
        <v/>
      </c>
      <c r="GL23" s="33" t="str">
        <f t="shared" ca="1" si="226"/>
        <v/>
      </c>
      <c r="GM23" s="33" t="str">
        <f t="shared" ca="1" si="226"/>
        <v/>
      </c>
      <c r="GN23" s="33" t="str">
        <f t="shared" ca="1" si="226"/>
        <v/>
      </c>
      <c r="GO23" s="33" t="str">
        <f t="shared" ca="1" si="226"/>
        <v/>
      </c>
      <c r="GP23" s="33" t="str">
        <f t="shared" ca="1" si="226"/>
        <v/>
      </c>
      <c r="GQ23" s="33" t="str">
        <f t="shared" ca="1" si="227"/>
        <v/>
      </c>
      <c r="GR23" s="33" t="str">
        <f t="shared" ca="1" si="227"/>
        <v/>
      </c>
      <c r="GS23" s="33" t="str">
        <f t="shared" ca="1" si="227"/>
        <v/>
      </c>
      <c r="GT23" s="33" t="str">
        <f t="shared" ca="1" si="227"/>
        <v/>
      </c>
      <c r="GU23" s="33" t="str">
        <f t="shared" ca="1" si="227"/>
        <v/>
      </c>
      <c r="GV23" s="33" t="str">
        <f t="shared" ca="1" si="227"/>
        <v/>
      </c>
      <c r="GW23" s="33" t="str">
        <f t="shared" ca="1" si="227"/>
        <v/>
      </c>
      <c r="GX23" s="33" t="str">
        <f t="shared" ca="1" si="227"/>
        <v/>
      </c>
      <c r="GY23" s="33" t="str">
        <f t="shared" ca="1" si="227"/>
        <v/>
      </c>
      <c r="GZ23" s="33" t="str">
        <f t="shared" ca="1" si="227"/>
        <v/>
      </c>
      <c r="HA23" s="33" t="str">
        <f t="shared" ca="1" si="228"/>
        <v/>
      </c>
      <c r="HB23" s="33" t="str">
        <f t="shared" ca="1" si="228"/>
        <v/>
      </c>
      <c r="HC23" s="33" t="str">
        <f t="shared" ca="1" si="228"/>
        <v/>
      </c>
      <c r="HD23" s="33" t="str">
        <f t="shared" ca="1" si="228"/>
        <v/>
      </c>
      <c r="HE23" s="33" t="str">
        <f t="shared" ca="1" si="228"/>
        <v/>
      </c>
      <c r="HF23" s="33" t="str">
        <f t="shared" ca="1" si="228"/>
        <v/>
      </c>
      <c r="HG23" s="33" t="str">
        <f t="shared" ca="1" si="228"/>
        <v/>
      </c>
      <c r="HH23" s="33" t="str">
        <f t="shared" ca="1" si="228"/>
        <v/>
      </c>
      <c r="HI23" s="33" t="str">
        <f t="shared" ca="1" si="228"/>
        <v/>
      </c>
      <c r="HJ23" s="33" t="str">
        <f t="shared" ca="1" si="228"/>
        <v/>
      </c>
      <c r="HK23" s="33" t="str">
        <f t="shared" ca="1" si="229"/>
        <v/>
      </c>
      <c r="HL23" s="33" t="str">
        <f t="shared" ca="1" si="229"/>
        <v/>
      </c>
      <c r="HM23" s="33" t="str">
        <f t="shared" ca="1" si="229"/>
        <v/>
      </c>
      <c r="HN23" s="33" t="str">
        <f t="shared" ca="1" si="229"/>
        <v/>
      </c>
      <c r="HO23" s="33" t="str">
        <f t="shared" ca="1" si="229"/>
        <v/>
      </c>
      <c r="HP23" s="33" t="str">
        <f t="shared" ca="1" si="229"/>
        <v/>
      </c>
      <c r="HQ23" s="33" t="str">
        <f t="shared" ca="1" si="229"/>
        <v/>
      </c>
      <c r="HR23" s="33" t="str">
        <f t="shared" ca="1" si="229"/>
        <v/>
      </c>
      <c r="HS23" s="33" t="str">
        <f t="shared" ca="1" si="229"/>
        <v/>
      </c>
      <c r="HT23" s="33" t="str">
        <f t="shared" ca="1" si="229"/>
        <v/>
      </c>
      <c r="HU23" s="33" t="str">
        <f t="shared" ca="1" si="230"/>
        <v/>
      </c>
      <c r="HV23" s="33" t="str">
        <f t="shared" ca="1" si="230"/>
        <v/>
      </c>
      <c r="HW23" s="33" t="str">
        <f t="shared" ca="1" si="230"/>
        <v/>
      </c>
      <c r="HX23" s="33" t="str">
        <f t="shared" ca="1" si="230"/>
        <v/>
      </c>
      <c r="HY23" s="33" t="str">
        <f t="shared" ca="1" si="230"/>
        <v/>
      </c>
      <c r="HZ23" s="33" t="str">
        <f t="shared" ca="1" si="230"/>
        <v/>
      </c>
      <c r="IA23" s="33" t="str">
        <f t="shared" ca="1" si="230"/>
        <v/>
      </c>
      <c r="IB23" s="33" t="str">
        <f t="shared" ca="1" si="230"/>
        <v/>
      </c>
      <c r="IC23" s="33" t="str">
        <f t="shared" ca="1" si="230"/>
        <v/>
      </c>
      <c r="ID23" s="33" t="str">
        <f t="shared" ca="1" si="230"/>
        <v/>
      </c>
      <c r="IE23" s="33" t="str">
        <f t="shared" ca="1" si="230"/>
        <v/>
      </c>
      <c r="IF23" s="33" t="str">
        <f t="shared" ca="1" si="230"/>
        <v/>
      </c>
      <c r="IG23" s="33" t="str">
        <f t="shared" ca="1" si="230"/>
        <v/>
      </c>
      <c r="IH23" s="33" t="str">
        <f t="shared" ca="1" si="230"/>
        <v/>
      </c>
      <c r="II23" s="33" t="str">
        <f t="shared" ca="1" si="230"/>
        <v/>
      </c>
    </row>
    <row r="24" spans="2:243" s="1" customFormat="1" ht="15.95" customHeight="1" x14ac:dyDescent="0.25">
      <c r="B24" s="47" t="s">
        <v>22</v>
      </c>
      <c r="C24" s="48"/>
      <c r="D24" s="51"/>
      <c r="E24" s="51"/>
      <c r="F24" s="50"/>
      <c r="G24" s="7"/>
      <c r="H24" s="33" t="str">
        <f t="shared" ca="1" si="210"/>
        <v/>
      </c>
      <c r="I24" s="33" t="str">
        <f t="shared" ca="1" si="210"/>
        <v/>
      </c>
      <c r="J24" s="33" t="str">
        <f t="shared" ca="1" si="210"/>
        <v/>
      </c>
      <c r="K24" s="33" t="str">
        <f t="shared" ca="1" si="210"/>
        <v/>
      </c>
      <c r="L24" s="33" t="str">
        <f t="shared" ca="1" si="210"/>
        <v/>
      </c>
      <c r="M24" s="33" t="str">
        <f t="shared" ca="1" si="210"/>
        <v/>
      </c>
      <c r="N24" s="33" t="str">
        <f t="shared" ca="1" si="210"/>
        <v/>
      </c>
      <c r="O24" s="33" t="str">
        <f t="shared" ca="1" si="210"/>
        <v/>
      </c>
      <c r="P24" s="33" t="str">
        <f t="shared" ca="1" si="210"/>
        <v/>
      </c>
      <c r="Q24" s="33" t="str">
        <f t="shared" ca="1" si="210"/>
        <v/>
      </c>
      <c r="R24" s="33" t="str">
        <f t="shared" ca="1" si="211"/>
        <v/>
      </c>
      <c r="S24" s="33" t="str">
        <f t="shared" ca="1" si="211"/>
        <v/>
      </c>
      <c r="T24" s="33" t="str">
        <f t="shared" ca="1" si="211"/>
        <v/>
      </c>
      <c r="U24" s="33" t="str">
        <f t="shared" ca="1" si="211"/>
        <v/>
      </c>
      <c r="V24" s="33" t="str">
        <f t="shared" ca="1" si="211"/>
        <v/>
      </c>
      <c r="W24" s="33" t="str">
        <f t="shared" ca="1" si="211"/>
        <v/>
      </c>
      <c r="X24" s="33" t="str">
        <f t="shared" ca="1" si="211"/>
        <v/>
      </c>
      <c r="Y24" s="33" t="str">
        <f t="shared" ca="1" si="211"/>
        <v/>
      </c>
      <c r="Z24" s="33" t="str">
        <f t="shared" ca="1" si="211"/>
        <v/>
      </c>
      <c r="AA24" s="33" t="str">
        <f t="shared" ca="1" si="211"/>
        <v/>
      </c>
      <c r="AB24" s="33" t="str">
        <f t="shared" ca="1" si="212"/>
        <v/>
      </c>
      <c r="AC24" s="33" t="str">
        <f t="shared" ca="1" si="212"/>
        <v/>
      </c>
      <c r="AD24" s="33" t="str">
        <f t="shared" ca="1" si="212"/>
        <v/>
      </c>
      <c r="AE24" s="33" t="str">
        <f t="shared" ca="1" si="212"/>
        <v/>
      </c>
      <c r="AF24" s="33" t="str">
        <f t="shared" ca="1" si="212"/>
        <v/>
      </c>
      <c r="AG24" s="33" t="str">
        <f t="shared" ca="1" si="212"/>
        <v/>
      </c>
      <c r="AH24" s="33" t="str">
        <f t="shared" ca="1" si="212"/>
        <v/>
      </c>
      <c r="AI24" s="33" t="str">
        <f t="shared" ca="1" si="212"/>
        <v/>
      </c>
      <c r="AJ24" s="33" t="str">
        <f t="shared" ca="1" si="212"/>
        <v/>
      </c>
      <c r="AK24" s="33" t="str">
        <f t="shared" ca="1" si="212"/>
        <v/>
      </c>
      <c r="AL24" s="33" t="str">
        <f t="shared" ca="1" si="213"/>
        <v/>
      </c>
      <c r="AM24" s="33" t="str">
        <f t="shared" ca="1" si="213"/>
        <v/>
      </c>
      <c r="AN24" s="33" t="str">
        <f t="shared" ca="1" si="213"/>
        <v/>
      </c>
      <c r="AO24" s="33" t="str">
        <f t="shared" ca="1" si="213"/>
        <v/>
      </c>
      <c r="AP24" s="33" t="str">
        <f t="shared" ca="1" si="213"/>
        <v/>
      </c>
      <c r="AQ24" s="33" t="str">
        <f t="shared" ca="1" si="213"/>
        <v/>
      </c>
      <c r="AR24" s="33" t="str">
        <f t="shared" ca="1" si="213"/>
        <v/>
      </c>
      <c r="AS24" s="33" t="str">
        <f t="shared" ca="1" si="213"/>
        <v/>
      </c>
      <c r="AT24" s="33" t="str">
        <f t="shared" ca="1" si="213"/>
        <v/>
      </c>
      <c r="AU24" s="33" t="str">
        <f t="shared" ca="1" si="213"/>
        <v/>
      </c>
      <c r="AV24" s="33" t="str">
        <f t="shared" ca="1" si="214"/>
        <v/>
      </c>
      <c r="AW24" s="33" t="str">
        <f t="shared" ca="1" si="214"/>
        <v/>
      </c>
      <c r="AX24" s="33" t="str">
        <f t="shared" ca="1" si="214"/>
        <v/>
      </c>
      <c r="AY24" s="33" t="str">
        <f t="shared" ca="1" si="214"/>
        <v/>
      </c>
      <c r="AZ24" s="33" t="str">
        <f t="shared" ca="1" si="214"/>
        <v/>
      </c>
      <c r="BA24" s="33" t="str">
        <f t="shared" ca="1" si="214"/>
        <v/>
      </c>
      <c r="BB24" s="33" t="str">
        <f t="shared" ca="1" si="214"/>
        <v/>
      </c>
      <c r="BC24" s="33" t="str">
        <f t="shared" ca="1" si="214"/>
        <v/>
      </c>
      <c r="BD24" s="33" t="str">
        <f t="shared" ca="1" si="214"/>
        <v/>
      </c>
      <c r="BE24" s="33" t="str">
        <f t="shared" ca="1" si="214"/>
        <v/>
      </c>
      <c r="BF24" s="33" t="str">
        <f t="shared" ca="1" si="214"/>
        <v/>
      </c>
      <c r="BG24" s="33" t="str">
        <f t="shared" ca="1" si="214"/>
        <v/>
      </c>
      <c r="BH24" s="33" t="str">
        <f t="shared" ca="1" si="214"/>
        <v/>
      </c>
      <c r="BI24" s="33" t="str">
        <f t="shared" ca="1" si="214"/>
        <v/>
      </c>
      <c r="BJ24" s="33" t="str">
        <f t="shared" ca="1" si="214"/>
        <v/>
      </c>
      <c r="BK24" s="33"/>
      <c r="BL24" s="33"/>
      <c r="BM24" s="33"/>
      <c r="BN24" s="33"/>
      <c r="BO24" s="33"/>
      <c r="BP24" s="33"/>
      <c r="BQ24" s="33"/>
      <c r="BR24" s="33"/>
      <c r="BS24" s="33"/>
      <c r="BT24" s="33"/>
      <c r="BU24" s="33"/>
      <c r="BV24" s="33"/>
      <c r="BW24" s="33"/>
      <c r="BX24" s="33"/>
      <c r="BY24" s="33"/>
      <c r="BZ24" s="33"/>
      <c r="CA24" s="33" t="str">
        <f t="shared" ca="1" si="215"/>
        <v/>
      </c>
      <c r="CB24" s="33" t="str">
        <f t="shared" ca="1" si="215"/>
        <v/>
      </c>
      <c r="CC24" s="33" t="str">
        <f t="shared" ca="1" si="215"/>
        <v/>
      </c>
      <c r="CD24" s="33" t="str">
        <f t="shared" ca="1" si="215"/>
        <v/>
      </c>
      <c r="CE24" s="33" t="str">
        <f t="shared" ca="1" si="215"/>
        <v/>
      </c>
      <c r="CF24" s="33" t="str">
        <f t="shared" ca="1" si="215"/>
        <v/>
      </c>
      <c r="CG24" s="33" t="str">
        <f t="shared" ca="1" si="215"/>
        <v/>
      </c>
      <c r="CH24" s="33" t="str">
        <f t="shared" ca="1" si="215"/>
        <v/>
      </c>
      <c r="CI24" s="33" t="str">
        <f t="shared" ca="1" si="215"/>
        <v/>
      </c>
      <c r="CJ24" s="33" t="str">
        <f t="shared" ca="1" si="215"/>
        <v/>
      </c>
      <c r="CK24" s="33" t="str">
        <f t="shared" ca="1" si="216"/>
        <v/>
      </c>
      <c r="CL24" s="33" t="str">
        <f t="shared" ca="1" si="216"/>
        <v/>
      </c>
      <c r="CM24" s="33" t="str">
        <f t="shared" ca="1" si="216"/>
        <v/>
      </c>
      <c r="CN24" s="33" t="str">
        <f t="shared" ca="1" si="216"/>
        <v/>
      </c>
      <c r="CO24" s="33" t="str">
        <f t="shared" ca="1" si="216"/>
        <v/>
      </c>
      <c r="CP24" s="33" t="str">
        <f t="shared" ca="1" si="216"/>
        <v/>
      </c>
      <c r="CQ24" s="33" t="str">
        <f t="shared" ca="1" si="216"/>
        <v/>
      </c>
      <c r="CR24" s="33" t="str">
        <f t="shared" ca="1" si="216"/>
        <v/>
      </c>
      <c r="CS24" s="33" t="str">
        <f t="shared" ca="1" si="216"/>
        <v/>
      </c>
      <c r="CT24" s="33" t="str">
        <f t="shared" ca="1" si="216"/>
        <v/>
      </c>
      <c r="CU24" s="33" t="str">
        <f t="shared" ca="1" si="217"/>
        <v/>
      </c>
      <c r="CV24" s="33" t="str">
        <f t="shared" ca="1" si="217"/>
        <v/>
      </c>
      <c r="CW24" s="33" t="str">
        <f t="shared" ca="1" si="217"/>
        <v/>
      </c>
      <c r="CX24" s="33" t="str">
        <f t="shared" ca="1" si="217"/>
        <v/>
      </c>
      <c r="CY24" s="33" t="str">
        <f t="shared" ca="1" si="217"/>
        <v/>
      </c>
      <c r="CZ24" s="33" t="str">
        <f t="shared" ca="1" si="217"/>
        <v/>
      </c>
      <c r="DA24" s="33" t="str">
        <f t="shared" ca="1" si="217"/>
        <v/>
      </c>
      <c r="DB24" s="33" t="str">
        <f t="shared" ca="1" si="217"/>
        <v/>
      </c>
      <c r="DC24" s="33" t="str">
        <f t="shared" ca="1" si="217"/>
        <v/>
      </c>
      <c r="DD24" s="33" t="str">
        <f t="shared" ca="1" si="217"/>
        <v/>
      </c>
      <c r="DE24" s="33" t="str">
        <f t="shared" ca="1" si="218"/>
        <v/>
      </c>
      <c r="DF24" s="33" t="str">
        <f t="shared" ca="1" si="218"/>
        <v/>
      </c>
      <c r="DG24" s="33" t="str">
        <f t="shared" ca="1" si="218"/>
        <v/>
      </c>
      <c r="DH24" s="33" t="str">
        <f t="shared" ca="1" si="218"/>
        <v/>
      </c>
      <c r="DI24" s="33" t="str">
        <f t="shared" ca="1" si="218"/>
        <v/>
      </c>
      <c r="DJ24" s="33" t="str">
        <f t="shared" ca="1" si="218"/>
        <v/>
      </c>
      <c r="DK24" s="33" t="str">
        <f t="shared" ca="1" si="218"/>
        <v/>
      </c>
      <c r="DL24" s="33" t="str">
        <f t="shared" ca="1" si="218"/>
        <v/>
      </c>
      <c r="DM24" s="33" t="str">
        <f t="shared" ca="1" si="218"/>
        <v/>
      </c>
      <c r="DN24" s="33" t="str">
        <f t="shared" ca="1" si="218"/>
        <v/>
      </c>
      <c r="DO24" s="33" t="str">
        <f t="shared" ca="1" si="219"/>
        <v/>
      </c>
      <c r="DP24" s="33" t="str">
        <f t="shared" ca="1" si="219"/>
        <v/>
      </c>
      <c r="DQ24" s="33" t="str">
        <f t="shared" ca="1" si="219"/>
        <v/>
      </c>
      <c r="DR24" s="33" t="str">
        <f t="shared" ca="1" si="219"/>
        <v/>
      </c>
      <c r="DS24" s="33" t="str">
        <f t="shared" ca="1" si="219"/>
        <v/>
      </c>
      <c r="DT24" s="33" t="str">
        <f t="shared" ca="1" si="219"/>
        <v/>
      </c>
      <c r="DU24" s="33" t="str">
        <f t="shared" ca="1" si="219"/>
        <v/>
      </c>
      <c r="DV24" s="33" t="str">
        <f t="shared" ca="1" si="219"/>
        <v/>
      </c>
      <c r="DW24" s="33" t="str">
        <f t="shared" ca="1" si="219"/>
        <v/>
      </c>
      <c r="DX24" s="33" t="str">
        <f t="shared" ca="1" si="219"/>
        <v/>
      </c>
      <c r="DY24" s="33" t="str">
        <f t="shared" ca="1" si="220"/>
        <v/>
      </c>
      <c r="DZ24" s="33" t="str">
        <f t="shared" ca="1" si="220"/>
        <v/>
      </c>
      <c r="EA24" s="33" t="str">
        <f t="shared" ca="1" si="220"/>
        <v/>
      </c>
      <c r="EB24" s="33" t="str">
        <f t="shared" ca="1" si="220"/>
        <v/>
      </c>
      <c r="EC24" s="33" t="str">
        <f t="shared" ca="1" si="220"/>
        <v/>
      </c>
      <c r="ED24" s="33" t="str">
        <f t="shared" ca="1" si="220"/>
        <v/>
      </c>
      <c r="EE24" s="33" t="str">
        <f t="shared" ca="1" si="220"/>
        <v/>
      </c>
      <c r="EF24" s="33" t="str">
        <f t="shared" ca="1" si="220"/>
        <v/>
      </c>
      <c r="EG24" s="33" t="str">
        <f t="shared" ca="1" si="220"/>
        <v/>
      </c>
      <c r="EH24" s="33" t="str">
        <f t="shared" ca="1" si="220"/>
        <v/>
      </c>
      <c r="EI24" s="33" t="str">
        <f t="shared" ca="1" si="221"/>
        <v/>
      </c>
      <c r="EJ24" s="33" t="str">
        <f t="shared" ca="1" si="221"/>
        <v/>
      </c>
      <c r="EK24" s="33" t="str">
        <f t="shared" ca="1" si="221"/>
        <v/>
      </c>
      <c r="EL24" s="33" t="str">
        <f t="shared" ca="1" si="221"/>
        <v/>
      </c>
      <c r="EM24" s="33" t="str">
        <f t="shared" ca="1" si="221"/>
        <v/>
      </c>
      <c r="EN24" s="33" t="str">
        <f t="shared" ca="1" si="221"/>
        <v/>
      </c>
      <c r="EO24" s="33" t="str">
        <f t="shared" ca="1" si="221"/>
        <v/>
      </c>
      <c r="EP24" s="33" t="str">
        <f t="shared" ca="1" si="221"/>
        <v/>
      </c>
      <c r="EQ24" s="33" t="str">
        <f t="shared" ca="1" si="221"/>
        <v/>
      </c>
      <c r="ER24" s="33" t="str">
        <f t="shared" ca="1" si="221"/>
        <v/>
      </c>
      <c r="ES24" s="33" t="str">
        <f t="shared" ca="1" si="222"/>
        <v/>
      </c>
      <c r="ET24" s="33" t="str">
        <f t="shared" ca="1" si="222"/>
        <v/>
      </c>
      <c r="EU24" s="33" t="str">
        <f t="shared" ca="1" si="222"/>
        <v/>
      </c>
      <c r="EV24" s="33" t="str">
        <f t="shared" ca="1" si="222"/>
        <v/>
      </c>
      <c r="EW24" s="33" t="str">
        <f t="shared" ca="1" si="222"/>
        <v/>
      </c>
      <c r="EX24" s="33" t="str">
        <f t="shared" ca="1" si="222"/>
        <v/>
      </c>
      <c r="EY24" s="33" t="str">
        <f t="shared" ca="1" si="222"/>
        <v/>
      </c>
      <c r="EZ24" s="33" t="str">
        <f t="shared" ca="1" si="222"/>
        <v/>
      </c>
      <c r="FA24" s="33" t="str">
        <f t="shared" ca="1" si="222"/>
        <v/>
      </c>
      <c r="FB24" s="33" t="str">
        <f t="shared" ca="1" si="222"/>
        <v/>
      </c>
      <c r="FC24" s="33" t="str">
        <f t="shared" ca="1" si="223"/>
        <v/>
      </c>
      <c r="FD24" s="33" t="str">
        <f t="shared" ca="1" si="223"/>
        <v/>
      </c>
      <c r="FE24" s="33" t="str">
        <f t="shared" ca="1" si="223"/>
        <v/>
      </c>
      <c r="FF24" s="33" t="str">
        <f t="shared" ca="1" si="223"/>
        <v/>
      </c>
      <c r="FG24" s="33" t="str">
        <f t="shared" ca="1" si="223"/>
        <v/>
      </c>
      <c r="FH24" s="33" t="str">
        <f t="shared" ca="1" si="223"/>
        <v/>
      </c>
      <c r="FI24" s="33" t="str">
        <f t="shared" ca="1" si="223"/>
        <v/>
      </c>
      <c r="FJ24" s="33" t="str">
        <f t="shared" ca="1" si="223"/>
        <v/>
      </c>
      <c r="FK24" s="33" t="str">
        <f t="shared" ca="1" si="223"/>
        <v/>
      </c>
      <c r="FL24" s="33" t="str">
        <f t="shared" ca="1" si="223"/>
        <v/>
      </c>
      <c r="FM24" s="33" t="str">
        <f t="shared" ca="1" si="224"/>
        <v/>
      </c>
      <c r="FN24" s="33" t="str">
        <f t="shared" ca="1" si="224"/>
        <v/>
      </c>
      <c r="FO24" s="33" t="str">
        <f t="shared" ca="1" si="224"/>
        <v/>
      </c>
      <c r="FP24" s="33" t="str">
        <f t="shared" ca="1" si="224"/>
        <v/>
      </c>
      <c r="FQ24" s="33" t="str">
        <f t="shared" ca="1" si="224"/>
        <v/>
      </c>
      <c r="FR24" s="33" t="str">
        <f t="shared" ca="1" si="224"/>
        <v/>
      </c>
      <c r="FS24" s="33" t="str">
        <f t="shared" ca="1" si="224"/>
        <v/>
      </c>
      <c r="FT24" s="33" t="str">
        <f t="shared" ca="1" si="224"/>
        <v/>
      </c>
      <c r="FU24" s="33" t="str">
        <f t="shared" ca="1" si="224"/>
        <v/>
      </c>
      <c r="FV24" s="33" t="str">
        <f t="shared" ca="1" si="224"/>
        <v/>
      </c>
      <c r="FW24" s="33" t="str">
        <f t="shared" ca="1" si="225"/>
        <v/>
      </c>
      <c r="FX24" s="33" t="str">
        <f t="shared" ca="1" si="225"/>
        <v/>
      </c>
      <c r="FY24" s="33" t="str">
        <f t="shared" ca="1" si="225"/>
        <v/>
      </c>
      <c r="FZ24" s="33" t="str">
        <f t="shared" ca="1" si="225"/>
        <v/>
      </c>
      <c r="GA24" s="33" t="str">
        <f t="shared" ca="1" si="225"/>
        <v/>
      </c>
      <c r="GB24" s="33" t="str">
        <f t="shared" ca="1" si="225"/>
        <v/>
      </c>
      <c r="GC24" s="33" t="str">
        <f t="shared" ca="1" si="225"/>
        <v/>
      </c>
      <c r="GD24" s="33" t="str">
        <f t="shared" ca="1" si="225"/>
        <v/>
      </c>
      <c r="GE24" s="33" t="str">
        <f t="shared" ca="1" si="225"/>
        <v/>
      </c>
      <c r="GF24" s="33" t="str">
        <f t="shared" ca="1" si="225"/>
        <v/>
      </c>
      <c r="GG24" s="33" t="str">
        <f t="shared" ca="1" si="226"/>
        <v/>
      </c>
      <c r="GH24" s="33" t="str">
        <f t="shared" ca="1" si="226"/>
        <v/>
      </c>
      <c r="GI24" s="33" t="str">
        <f t="shared" ca="1" si="226"/>
        <v/>
      </c>
      <c r="GJ24" s="33" t="str">
        <f t="shared" ca="1" si="226"/>
        <v/>
      </c>
      <c r="GK24" s="33" t="str">
        <f t="shared" ca="1" si="226"/>
        <v/>
      </c>
      <c r="GL24" s="33" t="str">
        <f t="shared" ca="1" si="226"/>
        <v/>
      </c>
      <c r="GM24" s="33" t="str">
        <f t="shared" ca="1" si="226"/>
        <v/>
      </c>
      <c r="GN24" s="33" t="str">
        <f t="shared" ca="1" si="226"/>
        <v/>
      </c>
      <c r="GO24" s="33" t="str">
        <f t="shared" ca="1" si="226"/>
        <v/>
      </c>
      <c r="GP24" s="33" t="str">
        <f t="shared" ca="1" si="226"/>
        <v/>
      </c>
      <c r="GQ24" s="33" t="str">
        <f t="shared" ca="1" si="227"/>
        <v/>
      </c>
      <c r="GR24" s="33" t="str">
        <f t="shared" ca="1" si="227"/>
        <v/>
      </c>
      <c r="GS24" s="33" t="str">
        <f t="shared" ca="1" si="227"/>
        <v/>
      </c>
      <c r="GT24" s="33" t="str">
        <f t="shared" ca="1" si="227"/>
        <v/>
      </c>
      <c r="GU24" s="33" t="str">
        <f t="shared" ca="1" si="227"/>
        <v/>
      </c>
      <c r="GV24" s="33" t="str">
        <f t="shared" ca="1" si="227"/>
        <v/>
      </c>
      <c r="GW24" s="33" t="str">
        <f t="shared" ca="1" si="227"/>
        <v/>
      </c>
      <c r="GX24" s="33" t="str">
        <f t="shared" ca="1" si="227"/>
        <v/>
      </c>
      <c r="GY24" s="33" t="str">
        <f t="shared" ca="1" si="227"/>
        <v/>
      </c>
      <c r="GZ24" s="33" t="str">
        <f t="shared" ca="1" si="227"/>
        <v/>
      </c>
      <c r="HA24" s="33" t="str">
        <f t="shared" ca="1" si="228"/>
        <v/>
      </c>
      <c r="HB24" s="33" t="str">
        <f t="shared" ca="1" si="228"/>
        <v/>
      </c>
      <c r="HC24" s="33" t="str">
        <f t="shared" ca="1" si="228"/>
        <v/>
      </c>
      <c r="HD24" s="33" t="str">
        <f t="shared" ca="1" si="228"/>
        <v/>
      </c>
      <c r="HE24" s="33" t="str">
        <f t="shared" ca="1" si="228"/>
        <v/>
      </c>
      <c r="HF24" s="33" t="str">
        <f t="shared" ca="1" si="228"/>
        <v/>
      </c>
      <c r="HG24" s="33" t="str">
        <f t="shared" ca="1" si="228"/>
        <v/>
      </c>
      <c r="HH24" s="33" t="str">
        <f t="shared" ca="1" si="228"/>
        <v/>
      </c>
      <c r="HI24" s="33" t="str">
        <f t="shared" ca="1" si="228"/>
        <v/>
      </c>
      <c r="HJ24" s="33" t="str">
        <f t="shared" ca="1" si="228"/>
        <v/>
      </c>
      <c r="HK24" s="33" t="str">
        <f t="shared" ca="1" si="229"/>
        <v/>
      </c>
      <c r="HL24" s="33" t="str">
        <f t="shared" ca="1" si="229"/>
        <v/>
      </c>
      <c r="HM24" s="33" t="str">
        <f t="shared" ca="1" si="229"/>
        <v/>
      </c>
      <c r="HN24" s="33" t="str">
        <f t="shared" ca="1" si="229"/>
        <v/>
      </c>
      <c r="HO24" s="33" t="str">
        <f t="shared" ca="1" si="229"/>
        <v/>
      </c>
      <c r="HP24" s="33" t="str">
        <f t="shared" ca="1" si="229"/>
        <v/>
      </c>
      <c r="HQ24" s="33" t="str">
        <f t="shared" ca="1" si="229"/>
        <v/>
      </c>
      <c r="HR24" s="33" t="str">
        <f t="shared" ca="1" si="229"/>
        <v/>
      </c>
      <c r="HS24" s="33" t="str">
        <f t="shared" ca="1" si="229"/>
        <v/>
      </c>
      <c r="HT24" s="33" t="str">
        <f t="shared" ca="1" si="229"/>
        <v/>
      </c>
      <c r="HU24" s="33" t="str">
        <f t="shared" ca="1" si="230"/>
        <v/>
      </c>
      <c r="HV24" s="33" t="str">
        <f t="shared" ca="1" si="230"/>
        <v/>
      </c>
      <c r="HW24" s="33" t="str">
        <f t="shared" ca="1" si="230"/>
        <v/>
      </c>
      <c r="HX24" s="33" t="str">
        <f t="shared" ca="1" si="230"/>
        <v/>
      </c>
      <c r="HY24" s="33" t="str">
        <f t="shared" ca="1" si="230"/>
        <v/>
      </c>
      <c r="HZ24" s="33" t="str">
        <f t="shared" ca="1" si="230"/>
        <v/>
      </c>
      <c r="IA24" s="33" t="str">
        <f t="shared" ca="1" si="230"/>
        <v/>
      </c>
      <c r="IB24" s="33" t="str">
        <f t="shared" ca="1" si="230"/>
        <v/>
      </c>
      <c r="IC24" s="33" t="str">
        <f t="shared" ca="1" si="230"/>
        <v/>
      </c>
      <c r="ID24" s="33" t="str">
        <f t="shared" ca="1" si="230"/>
        <v/>
      </c>
      <c r="IE24" s="33" t="str">
        <f t="shared" ca="1" si="230"/>
        <v/>
      </c>
      <c r="IF24" s="33" t="str">
        <f t="shared" ca="1" si="230"/>
        <v/>
      </c>
      <c r="IG24" s="33" t="str">
        <f t="shared" ca="1" si="230"/>
        <v/>
      </c>
      <c r="IH24" s="33" t="str">
        <f t="shared" ca="1" si="230"/>
        <v/>
      </c>
      <c r="II24" s="33" t="str">
        <f t="shared" ca="1" si="230"/>
        <v/>
      </c>
    </row>
    <row r="25" spans="2:243" s="1" customFormat="1" ht="15.95" customHeight="1" x14ac:dyDescent="0.25">
      <c r="B25" s="34"/>
      <c r="C25" s="35" t="s">
        <v>3</v>
      </c>
      <c r="D25" s="36">
        <v>45166</v>
      </c>
      <c r="E25" s="36">
        <v>45174</v>
      </c>
      <c r="F25" s="37">
        <f>Milestones[[#This Row],[End]]-Milestones[[#This Row],[Start]]+1</f>
        <v>9</v>
      </c>
      <c r="G25" s="7"/>
      <c r="H25" s="33" t="str">
        <f t="shared" ca="1" si="210"/>
        <v/>
      </c>
      <c r="I25" s="33" t="str">
        <f t="shared" ca="1" si="210"/>
        <v/>
      </c>
      <c r="J25" s="33" t="str">
        <f t="shared" ca="1" si="210"/>
        <v/>
      </c>
      <c r="K25" s="33" t="str">
        <f t="shared" ca="1" si="210"/>
        <v/>
      </c>
      <c r="L25" s="33" t="str">
        <f t="shared" ca="1" si="210"/>
        <v/>
      </c>
      <c r="M25" s="33" t="str">
        <f t="shared" ca="1" si="210"/>
        <v/>
      </c>
      <c r="N25" s="33" t="str">
        <f t="shared" ca="1" si="210"/>
        <v/>
      </c>
      <c r="O25" s="33" t="str">
        <f t="shared" ca="1" si="210"/>
        <v/>
      </c>
      <c r="P25" s="33" t="str">
        <f t="shared" ca="1" si="210"/>
        <v/>
      </c>
      <c r="Q25" s="33" t="str">
        <f t="shared" ca="1" si="210"/>
        <v/>
      </c>
      <c r="R25" s="33" t="str">
        <f t="shared" ca="1" si="211"/>
        <v/>
      </c>
      <c r="S25" s="33" t="str">
        <f t="shared" ca="1" si="211"/>
        <v/>
      </c>
      <c r="T25" s="33" t="str">
        <f t="shared" ca="1" si="211"/>
        <v/>
      </c>
      <c r="U25" s="33" t="str">
        <f t="shared" ca="1" si="211"/>
        <v/>
      </c>
      <c r="V25" s="33" t="str">
        <f t="shared" ca="1" si="211"/>
        <v/>
      </c>
      <c r="W25" s="33" t="str">
        <f t="shared" ca="1" si="211"/>
        <v/>
      </c>
      <c r="X25" s="33" t="str">
        <f t="shared" ca="1" si="211"/>
        <v/>
      </c>
      <c r="Y25" s="33" t="str">
        <f t="shared" ca="1" si="211"/>
        <v/>
      </c>
      <c r="Z25" s="33" t="str">
        <f t="shared" ca="1" si="211"/>
        <v/>
      </c>
      <c r="AA25" s="33" t="str">
        <f t="shared" ca="1" si="211"/>
        <v/>
      </c>
      <c r="AB25" s="33" t="str">
        <f t="shared" ca="1" si="212"/>
        <v/>
      </c>
      <c r="AC25" s="33" t="str">
        <f t="shared" ca="1" si="212"/>
        <v/>
      </c>
      <c r="AD25" s="33" t="str">
        <f t="shared" ca="1" si="212"/>
        <v/>
      </c>
      <c r="AE25" s="33" t="str">
        <f t="shared" ca="1" si="212"/>
        <v/>
      </c>
      <c r="AF25" s="33" t="str">
        <f t="shared" ca="1" si="212"/>
        <v/>
      </c>
      <c r="AG25" s="33" t="str">
        <f t="shared" ca="1" si="212"/>
        <v/>
      </c>
      <c r="AH25" s="33" t="str">
        <f t="shared" ca="1" si="212"/>
        <v/>
      </c>
      <c r="AI25" s="33" t="str">
        <f t="shared" ca="1" si="212"/>
        <v/>
      </c>
      <c r="AJ25" s="33" t="str">
        <f t="shared" ca="1" si="212"/>
        <v/>
      </c>
      <c r="AK25" s="33" t="str">
        <f t="shared" ca="1" si="212"/>
        <v/>
      </c>
      <c r="AL25" s="33" t="str">
        <f t="shared" ca="1" si="213"/>
        <v/>
      </c>
      <c r="AM25" s="33" t="str">
        <f t="shared" ca="1" si="213"/>
        <v/>
      </c>
      <c r="AN25" s="33" t="str">
        <f t="shared" ca="1" si="213"/>
        <v/>
      </c>
      <c r="AO25" s="33" t="str">
        <f t="shared" ca="1" si="213"/>
        <v/>
      </c>
      <c r="AP25" s="33" t="str">
        <f t="shared" ca="1" si="213"/>
        <v/>
      </c>
      <c r="AQ25" s="33" t="str">
        <f t="shared" ca="1" si="213"/>
        <v/>
      </c>
      <c r="AR25" s="33" t="str">
        <f t="shared" ca="1" si="213"/>
        <v/>
      </c>
      <c r="AS25" s="33" t="str">
        <f t="shared" ca="1" si="213"/>
        <v/>
      </c>
      <c r="AT25" s="33" t="str">
        <f t="shared" ca="1" si="213"/>
        <v/>
      </c>
      <c r="AU25" s="33" t="str">
        <f t="shared" ca="1" si="213"/>
        <v/>
      </c>
      <c r="AV25" s="33" t="str">
        <f t="shared" ca="1" si="214"/>
        <v/>
      </c>
      <c r="AW25" s="33" t="str">
        <f t="shared" ca="1" si="214"/>
        <v/>
      </c>
      <c r="AX25" s="33" t="str">
        <f t="shared" ca="1" si="214"/>
        <v/>
      </c>
      <c r="AY25" s="33" t="str">
        <f t="shared" ca="1" si="214"/>
        <v/>
      </c>
      <c r="AZ25" s="33" t="str">
        <f t="shared" ca="1" si="214"/>
        <v/>
      </c>
      <c r="BA25" s="33" t="str">
        <f t="shared" ca="1" si="214"/>
        <v/>
      </c>
      <c r="BB25" s="33" t="str">
        <f t="shared" ca="1" si="214"/>
        <v/>
      </c>
      <c r="BC25" s="33" t="str">
        <f t="shared" ca="1" si="214"/>
        <v/>
      </c>
      <c r="BD25" s="33" t="str">
        <f t="shared" ca="1" si="214"/>
        <v/>
      </c>
      <c r="BE25" s="33" t="str">
        <f t="shared" ca="1" si="214"/>
        <v/>
      </c>
      <c r="BF25" s="33" t="str">
        <f t="shared" ca="1" si="214"/>
        <v/>
      </c>
      <c r="BG25" s="33" t="str">
        <f t="shared" ca="1" si="214"/>
        <v/>
      </c>
      <c r="BH25" s="33" t="str">
        <f t="shared" ca="1" si="214"/>
        <v/>
      </c>
      <c r="BI25" s="33" t="str">
        <f t="shared" ca="1" si="214"/>
        <v/>
      </c>
      <c r="BJ25" s="33" t="str">
        <f t="shared" ca="1" si="214"/>
        <v/>
      </c>
      <c r="BK25" s="33"/>
      <c r="BL25" s="33"/>
      <c r="BM25" s="33"/>
      <c r="BN25" s="33"/>
      <c r="BO25" s="33"/>
      <c r="BP25" s="33"/>
      <c r="BQ25" s="33"/>
      <c r="BR25" s="33"/>
      <c r="BS25" s="33"/>
      <c r="BT25" s="33"/>
      <c r="BU25" s="33"/>
      <c r="BV25" s="33"/>
      <c r="BW25" s="33"/>
      <c r="BX25" s="33"/>
      <c r="BY25" s="33"/>
      <c r="BZ25" s="33"/>
      <c r="CA25" s="33" t="str">
        <f t="shared" ca="1" si="215"/>
        <v/>
      </c>
      <c r="CB25" s="33" t="str">
        <f t="shared" ca="1" si="215"/>
        <v/>
      </c>
      <c r="CC25" s="33" t="str">
        <f t="shared" ca="1" si="215"/>
        <v/>
      </c>
      <c r="CD25" s="33" t="str">
        <f t="shared" ca="1" si="215"/>
        <v/>
      </c>
      <c r="CE25" s="33" t="str">
        <f t="shared" ca="1" si="215"/>
        <v/>
      </c>
      <c r="CF25" s="33" t="str">
        <f t="shared" ca="1" si="215"/>
        <v/>
      </c>
      <c r="CG25" s="33" t="str">
        <f t="shared" ca="1" si="215"/>
        <v/>
      </c>
      <c r="CH25" s="33" t="str">
        <f t="shared" ca="1" si="215"/>
        <v/>
      </c>
      <c r="CI25" s="33" t="str">
        <f t="shared" ca="1" si="215"/>
        <v/>
      </c>
      <c r="CJ25" s="33" t="str">
        <f t="shared" ca="1" si="215"/>
        <v/>
      </c>
      <c r="CK25" s="33" t="str">
        <f t="shared" ca="1" si="216"/>
        <v/>
      </c>
      <c r="CL25" s="33" t="str">
        <f t="shared" ca="1" si="216"/>
        <v/>
      </c>
      <c r="CM25" s="33" t="str">
        <f t="shared" ca="1" si="216"/>
        <v/>
      </c>
      <c r="CN25" s="33" t="str">
        <f t="shared" ca="1" si="216"/>
        <v/>
      </c>
      <c r="CO25" s="33" t="str">
        <f t="shared" ca="1" si="216"/>
        <v/>
      </c>
      <c r="CP25" s="33" t="str">
        <f t="shared" ca="1" si="216"/>
        <v/>
      </c>
      <c r="CQ25" s="33" t="str">
        <f t="shared" ca="1" si="216"/>
        <v/>
      </c>
      <c r="CR25" s="33" t="str">
        <f t="shared" ca="1" si="216"/>
        <v/>
      </c>
      <c r="CS25" s="33" t="str">
        <f t="shared" ca="1" si="216"/>
        <v/>
      </c>
      <c r="CT25" s="33" t="str">
        <f t="shared" ca="1" si="216"/>
        <v/>
      </c>
      <c r="CU25" s="33" t="str">
        <f t="shared" ca="1" si="217"/>
        <v/>
      </c>
      <c r="CV25" s="33" t="str">
        <f t="shared" ca="1" si="217"/>
        <v/>
      </c>
      <c r="CW25" s="33" t="str">
        <f t="shared" ca="1" si="217"/>
        <v/>
      </c>
      <c r="CX25" s="33" t="str">
        <f t="shared" ca="1" si="217"/>
        <v/>
      </c>
      <c r="CY25" s="33" t="str">
        <f t="shared" ca="1" si="217"/>
        <v/>
      </c>
      <c r="CZ25" s="33" t="str">
        <f t="shared" ca="1" si="217"/>
        <v/>
      </c>
      <c r="DA25" s="33" t="str">
        <f t="shared" ca="1" si="217"/>
        <v/>
      </c>
      <c r="DB25" s="33" t="str">
        <f t="shared" ca="1" si="217"/>
        <v/>
      </c>
      <c r="DC25" s="33" t="str">
        <f t="shared" ca="1" si="217"/>
        <v/>
      </c>
      <c r="DD25" s="33" t="str">
        <f t="shared" ca="1" si="217"/>
        <v/>
      </c>
      <c r="DE25" s="33" t="str">
        <f t="shared" ca="1" si="218"/>
        <v/>
      </c>
      <c r="DF25" s="33" t="str">
        <f t="shared" ca="1" si="218"/>
        <v/>
      </c>
      <c r="DG25" s="33" t="str">
        <f t="shared" ca="1" si="218"/>
        <v/>
      </c>
      <c r="DH25" s="33" t="str">
        <f t="shared" ca="1" si="218"/>
        <v/>
      </c>
      <c r="DI25" s="33" t="str">
        <f t="shared" ca="1" si="218"/>
        <v/>
      </c>
      <c r="DJ25" s="33" t="str">
        <f t="shared" ca="1" si="218"/>
        <v/>
      </c>
      <c r="DK25" s="33" t="str">
        <f t="shared" ca="1" si="218"/>
        <v/>
      </c>
      <c r="DL25" s="33" t="str">
        <f t="shared" ca="1" si="218"/>
        <v/>
      </c>
      <c r="DM25" s="33" t="str">
        <f t="shared" ca="1" si="218"/>
        <v/>
      </c>
      <c r="DN25" s="33" t="str">
        <f t="shared" ca="1" si="218"/>
        <v/>
      </c>
      <c r="DO25" s="33" t="str">
        <f t="shared" ca="1" si="219"/>
        <v/>
      </c>
      <c r="DP25" s="33" t="str">
        <f t="shared" ca="1" si="219"/>
        <v/>
      </c>
      <c r="DQ25" s="33" t="str">
        <f t="shared" ca="1" si="219"/>
        <v/>
      </c>
      <c r="DR25" s="33" t="str">
        <f t="shared" ca="1" si="219"/>
        <v/>
      </c>
      <c r="DS25" s="33" t="str">
        <f t="shared" ca="1" si="219"/>
        <v/>
      </c>
      <c r="DT25" s="33" t="str">
        <f t="shared" ca="1" si="219"/>
        <v/>
      </c>
      <c r="DU25" s="33" t="str">
        <f t="shared" ca="1" si="219"/>
        <v/>
      </c>
      <c r="DV25" s="33" t="str">
        <f t="shared" ca="1" si="219"/>
        <v/>
      </c>
      <c r="DW25" s="33" t="str">
        <f t="shared" ca="1" si="219"/>
        <v/>
      </c>
      <c r="DX25" s="33" t="str">
        <f t="shared" ca="1" si="219"/>
        <v/>
      </c>
      <c r="DY25" s="33" t="str">
        <f t="shared" ca="1" si="220"/>
        <v/>
      </c>
      <c r="DZ25" s="33" t="str">
        <f t="shared" ca="1" si="220"/>
        <v/>
      </c>
      <c r="EA25" s="33" t="str">
        <f t="shared" ca="1" si="220"/>
        <v/>
      </c>
      <c r="EB25" s="33" t="str">
        <f t="shared" ca="1" si="220"/>
        <v/>
      </c>
      <c r="EC25" s="33" t="str">
        <f t="shared" ca="1" si="220"/>
        <v/>
      </c>
      <c r="ED25" s="33" t="str">
        <f t="shared" ca="1" si="220"/>
        <v/>
      </c>
      <c r="EE25" s="33" t="str">
        <f t="shared" ca="1" si="220"/>
        <v/>
      </c>
      <c r="EF25" s="33" t="str">
        <f t="shared" ca="1" si="220"/>
        <v/>
      </c>
      <c r="EG25" s="33" t="str">
        <f t="shared" ca="1" si="220"/>
        <v/>
      </c>
      <c r="EH25" s="33" t="str">
        <f t="shared" ca="1" si="220"/>
        <v/>
      </c>
      <c r="EI25" s="33" t="str">
        <f t="shared" ca="1" si="221"/>
        <v/>
      </c>
      <c r="EJ25" s="33" t="str">
        <f t="shared" ca="1" si="221"/>
        <v/>
      </c>
      <c r="EK25" s="33" t="str">
        <f t="shared" ca="1" si="221"/>
        <v/>
      </c>
      <c r="EL25" s="33" t="str">
        <f t="shared" ca="1" si="221"/>
        <v/>
      </c>
      <c r="EM25" s="33" t="str">
        <f t="shared" ca="1" si="221"/>
        <v/>
      </c>
      <c r="EN25" s="33" t="str">
        <f t="shared" ca="1" si="221"/>
        <v/>
      </c>
      <c r="EO25" s="33" t="str">
        <f t="shared" ca="1" si="221"/>
        <v/>
      </c>
      <c r="EP25" s="33" t="str">
        <f t="shared" ca="1" si="221"/>
        <v/>
      </c>
      <c r="EQ25" s="33" t="str">
        <f t="shared" ca="1" si="221"/>
        <v/>
      </c>
      <c r="ER25" s="33" t="str">
        <f t="shared" ca="1" si="221"/>
        <v/>
      </c>
      <c r="ES25" s="33" t="str">
        <f t="shared" ca="1" si="222"/>
        <v/>
      </c>
      <c r="ET25" s="33" t="str">
        <f t="shared" ca="1" si="222"/>
        <v/>
      </c>
      <c r="EU25" s="33" t="str">
        <f t="shared" ca="1" si="222"/>
        <v/>
      </c>
      <c r="EV25" s="33" t="str">
        <f t="shared" ca="1" si="222"/>
        <v/>
      </c>
      <c r="EW25" s="33" t="str">
        <f t="shared" ca="1" si="222"/>
        <v/>
      </c>
      <c r="EX25" s="33" t="str">
        <f t="shared" ca="1" si="222"/>
        <v/>
      </c>
      <c r="EY25" s="33" t="str">
        <f t="shared" ca="1" si="222"/>
        <v/>
      </c>
      <c r="EZ25" s="33" t="str">
        <f t="shared" ca="1" si="222"/>
        <v/>
      </c>
      <c r="FA25" s="33" t="str">
        <f t="shared" ca="1" si="222"/>
        <v/>
      </c>
      <c r="FB25" s="33" t="str">
        <f t="shared" ca="1" si="222"/>
        <v/>
      </c>
      <c r="FC25" s="33" t="str">
        <f t="shared" ca="1" si="223"/>
        <v/>
      </c>
      <c r="FD25" s="33" t="str">
        <f t="shared" ca="1" si="223"/>
        <v/>
      </c>
      <c r="FE25" s="33" t="str">
        <f t="shared" ca="1" si="223"/>
        <v/>
      </c>
      <c r="FF25" s="33" t="str">
        <f t="shared" ca="1" si="223"/>
        <v/>
      </c>
      <c r="FG25" s="33" t="str">
        <f t="shared" ca="1" si="223"/>
        <v/>
      </c>
      <c r="FH25" s="33" t="str">
        <f t="shared" ca="1" si="223"/>
        <v/>
      </c>
      <c r="FI25" s="33" t="str">
        <f t="shared" ca="1" si="223"/>
        <v/>
      </c>
      <c r="FJ25" s="33" t="str">
        <f t="shared" ca="1" si="223"/>
        <v/>
      </c>
      <c r="FK25" s="33" t="str">
        <f t="shared" ca="1" si="223"/>
        <v/>
      </c>
      <c r="FL25" s="33" t="str">
        <f t="shared" ca="1" si="223"/>
        <v/>
      </c>
      <c r="FM25" s="33" t="str">
        <f t="shared" ca="1" si="224"/>
        <v/>
      </c>
      <c r="FN25" s="33" t="str">
        <f t="shared" ca="1" si="224"/>
        <v/>
      </c>
      <c r="FO25" s="33" t="str">
        <f t="shared" ca="1" si="224"/>
        <v/>
      </c>
      <c r="FP25" s="33" t="str">
        <f t="shared" ca="1" si="224"/>
        <v/>
      </c>
      <c r="FQ25" s="33" t="str">
        <f t="shared" ca="1" si="224"/>
        <v/>
      </c>
      <c r="FR25" s="33" t="str">
        <f t="shared" ca="1" si="224"/>
        <v/>
      </c>
      <c r="FS25" s="33" t="str">
        <f t="shared" ca="1" si="224"/>
        <v/>
      </c>
      <c r="FT25" s="33" t="str">
        <f t="shared" ca="1" si="224"/>
        <v/>
      </c>
      <c r="FU25" s="33" t="str">
        <f t="shared" ca="1" si="224"/>
        <v/>
      </c>
      <c r="FV25" s="33" t="str">
        <f t="shared" ca="1" si="224"/>
        <v/>
      </c>
      <c r="FW25" s="33" t="str">
        <f t="shared" ca="1" si="225"/>
        <v/>
      </c>
      <c r="FX25" s="33" t="str">
        <f t="shared" ca="1" si="225"/>
        <v/>
      </c>
      <c r="FY25" s="33" t="str">
        <f t="shared" ca="1" si="225"/>
        <v/>
      </c>
      <c r="FZ25" s="33" t="str">
        <f t="shared" ca="1" si="225"/>
        <v/>
      </c>
      <c r="GA25" s="33" t="str">
        <f t="shared" ca="1" si="225"/>
        <v/>
      </c>
      <c r="GB25" s="33" t="str">
        <f t="shared" ca="1" si="225"/>
        <v/>
      </c>
      <c r="GC25" s="33" t="str">
        <f t="shared" ca="1" si="225"/>
        <v/>
      </c>
      <c r="GD25" s="33" t="str">
        <f t="shared" ca="1" si="225"/>
        <v/>
      </c>
      <c r="GE25" s="33" t="str">
        <f t="shared" ca="1" si="225"/>
        <v/>
      </c>
      <c r="GF25" s="33" t="str">
        <f t="shared" ca="1" si="225"/>
        <v/>
      </c>
      <c r="GG25" s="33" t="str">
        <f t="shared" ca="1" si="226"/>
        <v/>
      </c>
      <c r="GH25" s="33" t="str">
        <f t="shared" ca="1" si="226"/>
        <v/>
      </c>
      <c r="GI25" s="33" t="str">
        <f t="shared" ca="1" si="226"/>
        <v/>
      </c>
      <c r="GJ25" s="33" t="str">
        <f t="shared" ca="1" si="226"/>
        <v/>
      </c>
      <c r="GK25" s="33" t="str">
        <f t="shared" ca="1" si="226"/>
        <v/>
      </c>
      <c r="GL25" s="33" t="str">
        <f t="shared" ca="1" si="226"/>
        <v/>
      </c>
      <c r="GM25" s="33" t="str">
        <f t="shared" ca="1" si="226"/>
        <v/>
      </c>
      <c r="GN25" s="33" t="str">
        <f t="shared" ca="1" si="226"/>
        <v/>
      </c>
      <c r="GO25" s="33" t="str">
        <f t="shared" ca="1" si="226"/>
        <v/>
      </c>
      <c r="GP25" s="33" t="str">
        <f t="shared" ca="1" si="226"/>
        <v/>
      </c>
      <c r="GQ25" s="33" t="str">
        <f t="shared" ca="1" si="227"/>
        <v/>
      </c>
      <c r="GR25" s="33" t="str">
        <f t="shared" ca="1" si="227"/>
        <v/>
      </c>
      <c r="GS25" s="33" t="str">
        <f t="shared" ca="1" si="227"/>
        <v/>
      </c>
      <c r="GT25" s="33" t="str">
        <f t="shared" ca="1" si="227"/>
        <v/>
      </c>
      <c r="GU25" s="33" t="str">
        <f t="shared" ca="1" si="227"/>
        <v/>
      </c>
      <c r="GV25" s="33" t="str">
        <f t="shared" ca="1" si="227"/>
        <v/>
      </c>
      <c r="GW25" s="33" t="str">
        <f t="shared" ca="1" si="227"/>
        <v/>
      </c>
      <c r="GX25" s="33" t="str">
        <f t="shared" ca="1" si="227"/>
        <v/>
      </c>
      <c r="GY25" s="33" t="str">
        <f t="shared" ca="1" si="227"/>
        <v/>
      </c>
      <c r="GZ25" s="33" t="str">
        <f t="shared" ca="1" si="227"/>
        <v/>
      </c>
      <c r="HA25" s="33" t="str">
        <f t="shared" ca="1" si="228"/>
        <v/>
      </c>
      <c r="HB25" s="33" t="str">
        <f t="shared" ca="1" si="228"/>
        <v/>
      </c>
      <c r="HC25" s="33" t="str">
        <f t="shared" ca="1" si="228"/>
        <v/>
      </c>
      <c r="HD25" s="33" t="str">
        <f t="shared" ca="1" si="228"/>
        <v/>
      </c>
      <c r="HE25" s="33" t="str">
        <f t="shared" ca="1" si="228"/>
        <v/>
      </c>
      <c r="HF25" s="33" t="str">
        <f t="shared" ca="1" si="228"/>
        <v/>
      </c>
      <c r="HG25" s="33" t="str">
        <f t="shared" ca="1" si="228"/>
        <v/>
      </c>
      <c r="HH25" s="33" t="str">
        <f t="shared" ca="1" si="228"/>
        <v/>
      </c>
      <c r="HI25" s="33" t="str">
        <f t="shared" ca="1" si="228"/>
        <v/>
      </c>
      <c r="HJ25" s="33" t="str">
        <f t="shared" ca="1" si="228"/>
        <v/>
      </c>
      <c r="HK25" s="33" t="str">
        <f t="shared" ca="1" si="229"/>
        <v/>
      </c>
      <c r="HL25" s="33" t="str">
        <f t="shared" ca="1" si="229"/>
        <v/>
      </c>
      <c r="HM25" s="33" t="str">
        <f t="shared" ca="1" si="229"/>
        <v/>
      </c>
      <c r="HN25" s="33" t="str">
        <f t="shared" ca="1" si="229"/>
        <v/>
      </c>
      <c r="HO25" s="33" t="str">
        <f t="shared" ca="1" si="229"/>
        <v/>
      </c>
      <c r="HP25" s="33" t="str">
        <f t="shared" ca="1" si="229"/>
        <v/>
      </c>
      <c r="HQ25" s="33" t="str">
        <f t="shared" ca="1" si="229"/>
        <v/>
      </c>
      <c r="HR25" s="33" t="str">
        <f t="shared" ca="1" si="229"/>
        <v/>
      </c>
      <c r="HS25" s="33" t="str">
        <f t="shared" ca="1" si="229"/>
        <v/>
      </c>
      <c r="HT25" s="33" t="str">
        <f t="shared" ca="1" si="229"/>
        <v/>
      </c>
      <c r="HU25" s="33" t="str">
        <f t="shared" ca="1" si="230"/>
        <v/>
      </c>
      <c r="HV25" s="33" t="str">
        <f t="shared" ca="1" si="230"/>
        <v/>
      </c>
      <c r="HW25" s="33" t="str">
        <f t="shared" ca="1" si="230"/>
        <v/>
      </c>
      <c r="HX25" s="33" t="str">
        <f t="shared" ca="1" si="230"/>
        <v/>
      </c>
      <c r="HY25" s="33" t="str">
        <f t="shared" ca="1" si="230"/>
        <v/>
      </c>
      <c r="HZ25" s="33" t="str">
        <f t="shared" ca="1" si="230"/>
        <v/>
      </c>
      <c r="IA25" s="33" t="str">
        <f t="shared" ca="1" si="230"/>
        <v/>
      </c>
      <c r="IB25" s="33" t="str">
        <f t="shared" ca="1" si="230"/>
        <v/>
      </c>
      <c r="IC25" s="33" t="str">
        <f t="shared" ca="1" si="230"/>
        <v/>
      </c>
      <c r="ID25" s="33" t="str">
        <f t="shared" ca="1" si="230"/>
        <v/>
      </c>
      <c r="IE25" s="33" t="str">
        <f t="shared" ca="1" si="230"/>
        <v/>
      </c>
      <c r="IF25" s="33" t="str">
        <f t="shared" ca="1" si="230"/>
        <v/>
      </c>
      <c r="IG25" s="33" t="str">
        <f t="shared" ca="1" si="230"/>
        <v/>
      </c>
      <c r="IH25" s="33" t="str">
        <f t="shared" ca="1" si="230"/>
        <v/>
      </c>
      <c r="II25" s="33" t="str">
        <f t="shared" ca="1" si="230"/>
        <v/>
      </c>
    </row>
    <row r="26" spans="2:243" s="1" customFormat="1" ht="15.95" customHeight="1" x14ac:dyDescent="0.25">
      <c r="B26" s="34"/>
      <c r="C26" s="35" t="s">
        <v>4</v>
      </c>
      <c r="D26" s="36">
        <f t="shared" ref="D26:D29" si="232">E25+1</f>
        <v>45175</v>
      </c>
      <c r="E26" s="36">
        <v>45188</v>
      </c>
      <c r="F26" s="37">
        <f>Milestones[[#This Row],[End]]-Milestones[[#This Row],[Start]]+1</f>
        <v>14</v>
      </c>
      <c r="G26" s="7"/>
      <c r="H26" s="33" t="str">
        <f t="shared" ca="1" si="210"/>
        <v/>
      </c>
      <c r="I26" s="33" t="str">
        <f t="shared" ca="1" si="210"/>
        <v/>
      </c>
      <c r="J26" s="33" t="str">
        <f t="shared" ca="1" si="210"/>
        <v/>
      </c>
      <c r="K26" s="33" t="str">
        <f t="shared" ca="1" si="210"/>
        <v/>
      </c>
      <c r="L26" s="33" t="str">
        <f t="shared" ca="1" si="210"/>
        <v/>
      </c>
      <c r="M26" s="33" t="str">
        <f t="shared" ca="1" si="210"/>
        <v/>
      </c>
      <c r="N26" s="33" t="str">
        <f t="shared" ca="1" si="210"/>
        <v/>
      </c>
      <c r="O26" s="33" t="str">
        <f t="shared" ca="1" si="210"/>
        <v/>
      </c>
      <c r="P26" s="33" t="str">
        <f t="shared" ca="1" si="210"/>
        <v/>
      </c>
      <c r="Q26" s="33" t="str">
        <f t="shared" ca="1" si="210"/>
        <v/>
      </c>
      <c r="R26" s="33" t="str">
        <f t="shared" ca="1" si="211"/>
        <v/>
      </c>
      <c r="S26" s="33" t="str">
        <f t="shared" ca="1" si="211"/>
        <v/>
      </c>
      <c r="T26" s="33" t="str">
        <f t="shared" ca="1" si="211"/>
        <v/>
      </c>
      <c r="U26" s="33" t="str">
        <f t="shared" ca="1" si="211"/>
        <v/>
      </c>
      <c r="V26" s="33" t="str">
        <f t="shared" ca="1" si="211"/>
        <v/>
      </c>
      <c r="W26" s="33" t="str">
        <f t="shared" ca="1" si="211"/>
        <v/>
      </c>
      <c r="X26" s="33" t="str">
        <f t="shared" ca="1" si="211"/>
        <v/>
      </c>
      <c r="Y26" s="33" t="str">
        <f t="shared" ca="1" si="211"/>
        <v/>
      </c>
      <c r="Z26" s="33" t="str">
        <f t="shared" ca="1" si="211"/>
        <v/>
      </c>
      <c r="AA26" s="33" t="str">
        <f t="shared" ca="1" si="211"/>
        <v/>
      </c>
      <c r="AB26" s="33" t="str">
        <f t="shared" ca="1" si="212"/>
        <v/>
      </c>
      <c r="AC26" s="33" t="str">
        <f t="shared" ca="1" si="212"/>
        <v/>
      </c>
      <c r="AD26" s="33" t="str">
        <f t="shared" ca="1" si="212"/>
        <v/>
      </c>
      <c r="AE26" s="33" t="str">
        <f t="shared" ca="1" si="212"/>
        <v/>
      </c>
      <c r="AF26" s="33" t="str">
        <f t="shared" ca="1" si="212"/>
        <v/>
      </c>
      <c r="AG26" s="33" t="str">
        <f t="shared" ca="1" si="212"/>
        <v/>
      </c>
      <c r="AH26" s="33" t="str">
        <f t="shared" ca="1" si="212"/>
        <v/>
      </c>
      <c r="AI26" s="33" t="str">
        <f t="shared" ca="1" si="212"/>
        <v/>
      </c>
      <c r="AJ26" s="33" t="str">
        <f t="shared" ca="1" si="212"/>
        <v/>
      </c>
      <c r="AK26" s="33" t="str">
        <f t="shared" ca="1" si="212"/>
        <v/>
      </c>
      <c r="AL26" s="33" t="str">
        <f t="shared" ca="1" si="213"/>
        <v/>
      </c>
      <c r="AM26" s="33" t="str">
        <f t="shared" ca="1" si="213"/>
        <v/>
      </c>
      <c r="AN26" s="33" t="str">
        <f t="shared" ca="1" si="213"/>
        <v/>
      </c>
      <c r="AO26" s="33" t="str">
        <f t="shared" ca="1" si="213"/>
        <v/>
      </c>
      <c r="AP26" s="33" t="str">
        <f t="shared" ca="1" si="213"/>
        <v/>
      </c>
      <c r="AQ26" s="33" t="str">
        <f t="shared" ca="1" si="213"/>
        <v/>
      </c>
      <c r="AR26" s="33" t="str">
        <f t="shared" ca="1" si="213"/>
        <v/>
      </c>
      <c r="AS26" s="33" t="str">
        <f t="shared" ca="1" si="213"/>
        <v/>
      </c>
      <c r="AT26" s="33" t="str">
        <f t="shared" ca="1" si="213"/>
        <v/>
      </c>
      <c r="AU26" s="33" t="str">
        <f t="shared" ca="1" si="213"/>
        <v/>
      </c>
      <c r="AV26" s="33" t="str">
        <f t="shared" ca="1" si="214"/>
        <v/>
      </c>
      <c r="AW26" s="33" t="str">
        <f t="shared" ca="1" si="214"/>
        <v/>
      </c>
      <c r="AX26" s="33" t="str">
        <f t="shared" ca="1" si="214"/>
        <v/>
      </c>
      <c r="AY26" s="33" t="str">
        <f t="shared" ca="1" si="214"/>
        <v/>
      </c>
      <c r="AZ26" s="33" t="str">
        <f t="shared" ca="1" si="214"/>
        <v/>
      </c>
      <c r="BA26" s="33" t="str">
        <f t="shared" ca="1" si="214"/>
        <v/>
      </c>
      <c r="BB26" s="33" t="str">
        <f t="shared" ca="1" si="214"/>
        <v/>
      </c>
      <c r="BC26" s="33" t="str">
        <f t="shared" ca="1" si="214"/>
        <v/>
      </c>
      <c r="BD26" s="33" t="str">
        <f t="shared" ca="1" si="214"/>
        <v/>
      </c>
      <c r="BE26" s="33" t="str">
        <f t="shared" ca="1" si="214"/>
        <v/>
      </c>
      <c r="BF26" s="33" t="str">
        <f t="shared" ca="1" si="214"/>
        <v/>
      </c>
      <c r="BG26" s="33" t="str">
        <f t="shared" ca="1" si="214"/>
        <v/>
      </c>
      <c r="BH26" s="33" t="str">
        <f t="shared" ca="1" si="214"/>
        <v/>
      </c>
      <c r="BI26" s="33" t="str">
        <f t="shared" ca="1" si="214"/>
        <v/>
      </c>
      <c r="BJ26" s="33" t="str">
        <f t="shared" ca="1" si="214"/>
        <v/>
      </c>
      <c r="BK26" s="33"/>
      <c r="BL26" s="33"/>
      <c r="BM26" s="33"/>
      <c r="BN26" s="33"/>
      <c r="BO26" s="33"/>
      <c r="BP26" s="33"/>
      <c r="BQ26" s="33"/>
      <c r="BR26" s="33"/>
      <c r="BS26" s="33"/>
      <c r="BT26" s="33"/>
      <c r="BU26" s="33"/>
      <c r="BV26" s="33"/>
      <c r="BW26" s="33"/>
      <c r="BX26" s="33"/>
      <c r="BY26" s="33"/>
      <c r="BZ26" s="33"/>
      <c r="CA26" s="33" t="str">
        <f t="shared" ca="1" si="215"/>
        <v/>
      </c>
      <c r="CB26" s="33" t="str">
        <f t="shared" ca="1" si="215"/>
        <v/>
      </c>
      <c r="CC26" s="33" t="str">
        <f t="shared" ca="1" si="215"/>
        <v/>
      </c>
      <c r="CD26" s="33" t="str">
        <f t="shared" ca="1" si="215"/>
        <v/>
      </c>
      <c r="CE26" s="33" t="str">
        <f t="shared" ca="1" si="215"/>
        <v/>
      </c>
      <c r="CF26" s="33" t="str">
        <f t="shared" ca="1" si="215"/>
        <v/>
      </c>
      <c r="CG26" s="33" t="str">
        <f t="shared" ca="1" si="215"/>
        <v/>
      </c>
      <c r="CH26" s="33" t="str">
        <f t="shared" ca="1" si="215"/>
        <v/>
      </c>
      <c r="CI26" s="33" t="str">
        <f t="shared" ca="1" si="215"/>
        <v/>
      </c>
      <c r="CJ26" s="33" t="str">
        <f t="shared" ca="1" si="215"/>
        <v/>
      </c>
      <c r="CK26" s="33" t="str">
        <f t="shared" ca="1" si="216"/>
        <v/>
      </c>
      <c r="CL26" s="33" t="str">
        <f t="shared" ca="1" si="216"/>
        <v/>
      </c>
      <c r="CM26" s="33" t="str">
        <f t="shared" ca="1" si="216"/>
        <v/>
      </c>
      <c r="CN26" s="33" t="str">
        <f t="shared" ca="1" si="216"/>
        <v/>
      </c>
      <c r="CO26" s="33" t="str">
        <f t="shared" ca="1" si="216"/>
        <v/>
      </c>
      <c r="CP26" s="33" t="str">
        <f t="shared" ca="1" si="216"/>
        <v/>
      </c>
      <c r="CQ26" s="33" t="str">
        <f t="shared" ca="1" si="216"/>
        <v/>
      </c>
      <c r="CR26" s="33" t="str">
        <f t="shared" ca="1" si="216"/>
        <v/>
      </c>
      <c r="CS26" s="33" t="str">
        <f t="shared" ca="1" si="216"/>
        <v/>
      </c>
      <c r="CT26" s="33" t="str">
        <f t="shared" ca="1" si="216"/>
        <v/>
      </c>
      <c r="CU26" s="33" t="str">
        <f t="shared" ca="1" si="217"/>
        <v/>
      </c>
      <c r="CV26" s="33" t="str">
        <f t="shared" ca="1" si="217"/>
        <v/>
      </c>
      <c r="CW26" s="33" t="str">
        <f t="shared" ca="1" si="217"/>
        <v/>
      </c>
      <c r="CX26" s="33" t="str">
        <f t="shared" ca="1" si="217"/>
        <v/>
      </c>
      <c r="CY26" s="33" t="str">
        <f t="shared" ca="1" si="217"/>
        <v/>
      </c>
      <c r="CZ26" s="33" t="str">
        <f t="shared" ca="1" si="217"/>
        <v/>
      </c>
      <c r="DA26" s="33" t="str">
        <f t="shared" ca="1" si="217"/>
        <v/>
      </c>
      <c r="DB26" s="33" t="str">
        <f t="shared" ca="1" si="217"/>
        <v/>
      </c>
      <c r="DC26" s="33" t="str">
        <f t="shared" ca="1" si="217"/>
        <v/>
      </c>
      <c r="DD26" s="33" t="str">
        <f t="shared" ca="1" si="217"/>
        <v/>
      </c>
      <c r="DE26" s="33" t="str">
        <f t="shared" ca="1" si="218"/>
        <v/>
      </c>
      <c r="DF26" s="33" t="str">
        <f t="shared" ca="1" si="218"/>
        <v/>
      </c>
      <c r="DG26" s="33" t="str">
        <f t="shared" ca="1" si="218"/>
        <v/>
      </c>
      <c r="DH26" s="33" t="str">
        <f t="shared" ca="1" si="218"/>
        <v/>
      </c>
      <c r="DI26" s="33" t="str">
        <f t="shared" ca="1" si="218"/>
        <v/>
      </c>
      <c r="DJ26" s="33" t="str">
        <f t="shared" ca="1" si="218"/>
        <v/>
      </c>
      <c r="DK26" s="33" t="str">
        <f t="shared" ca="1" si="218"/>
        <v/>
      </c>
      <c r="DL26" s="33" t="str">
        <f t="shared" ca="1" si="218"/>
        <v/>
      </c>
      <c r="DM26" s="33" t="str">
        <f t="shared" ca="1" si="218"/>
        <v/>
      </c>
      <c r="DN26" s="33" t="str">
        <f t="shared" ca="1" si="218"/>
        <v/>
      </c>
      <c r="DO26" s="33" t="str">
        <f t="shared" ca="1" si="219"/>
        <v/>
      </c>
      <c r="DP26" s="33" t="str">
        <f t="shared" ca="1" si="219"/>
        <v/>
      </c>
      <c r="DQ26" s="33" t="str">
        <f t="shared" ca="1" si="219"/>
        <v/>
      </c>
      <c r="DR26" s="33" t="str">
        <f t="shared" ca="1" si="219"/>
        <v/>
      </c>
      <c r="DS26" s="33" t="str">
        <f t="shared" ca="1" si="219"/>
        <v/>
      </c>
      <c r="DT26" s="33" t="str">
        <f t="shared" ca="1" si="219"/>
        <v/>
      </c>
      <c r="DU26" s="33" t="str">
        <f t="shared" ca="1" si="219"/>
        <v/>
      </c>
      <c r="DV26" s="33" t="str">
        <f t="shared" ca="1" si="219"/>
        <v/>
      </c>
      <c r="DW26" s="33" t="str">
        <f t="shared" ca="1" si="219"/>
        <v/>
      </c>
      <c r="DX26" s="33" t="str">
        <f t="shared" ca="1" si="219"/>
        <v/>
      </c>
      <c r="DY26" s="33" t="str">
        <f t="shared" ca="1" si="220"/>
        <v/>
      </c>
      <c r="DZ26" s="33" t="str">
        <f t="shared" ca="1" si="220"/>
        <v/>
      </c>
      <c r="EA26" s="33" t="str">
        <f t="shared" ca="1" si="220"/>
        <v/>
      </c>
      <c r="EB26" s="33" t="str">
        <f t="shared" ca="1" si="220"/>
        <v/>
      </c>
      <c r="EC26" s="33" t="str">
        <f t="shared" ca="1" si="220"/>
        <v/>
      </c>
      <c r="ED26" s="33" t="str">
        <f t="shared" ca="1" si="220"/>
        <v/>
      </c>
      <c r="EE26" s="33" t="str">
        <f t="shared" ca="1" si="220"/>
        <v/>
      </c>
      <c r="EF26" s="33" t="str">
        <f t="shared" ca="1" si="220"/>
        <v/>
      </c>
      <c r="EG26" s="33" t="str">
        <f t="shared" ca="1" si="220"/>
        <v/>
      </c>
      <c r="EH26" s="33" t="str">
        <f t="shared" ca="1" si="220"/>
        <v/>
      </c>
      <c r="EI26" s="33" t="str">
        <f t="shared" ca="1" si="221"/>
        <v/>
      </c>
      <c r="EJ26" s="33" t="str">
        <f t="shared" ca="1" si="221"/>
        <v/>
      </c>
      <c r="EK26" s="33" t="str">
        <f t="shared" ca="1" si="221"/>
        <v/>
      </c>
      <c r="EL26" s="33" t="str">
        <f t="shared" ca="1" si="221"/>
        <v/>
      </c>
      <c r="EM26" s="33" t="str">
        <f t="shared" ca="1" si="221"/>
        <v/>
      </c>
      <c r="EN26" s="33" t="str">
        <f t="shared" ca="1" si="221"/>
        <v/>
      </c>
      <c r="EO26" s="33" t="str">
        <f t="shared" ca="1" si="221"/>
        <v/>
      </c>
      <c r="EP26" s="33" t="str">
        <f t="shared" ca="1" si="221"/>
        <v/>
      </c>
      <c r="EQ26" s="33" t="str">
        <f t="shared" ca="1" si="221"/>
        <v/>
      </c>
      <c r="ER26" s="33" t="str">
        <f t="shared" ca="1" si="221"/>
        <v/>
      </c>
      <c r="ES26" s="33" t="str">
        <f t="shared" ca="1" si="222"/>
        <v/>
      </c>
      <c r="ET26" s="33" t="str">
        <f t="shared" ca="1" si="222"/>
        <v/>
      </c>
      <c r="EU26" s="33" t="str">
        <f t="shared" ca="1" si="222"/>
        <v/>
      </c>
      <c r="EV26" s="33" t="str">
        <f t="shared" ca="1" si="222"/>
        <v/>
      </c>
      <c r="EW26" s="33" t="str">
        <f t="shared" ca="1" si="222"/>
        <v/>
      </c>
      <c r="EX26" s="33" t="str">
        <f t="shared" ca="1" si="222"/>
        <v/>
      </c>
      <c r="EY26" s="33" t="str">
        <f t="shared" ca="1" si="222"/>
        <v/>
      </c>
      <c r="EZ26" s="33" t="str">
        <f t="shared" ca="1" si="222"/>
        <v/>
      </c>
      <c r="FA26" s="33" t="str">
        <f t="shared" ca="1" si="222"/>
        <v/>
      </c>
      <c r="FB26" s="33" t="str">
        <f t="shared" ca="1" si="222"/>
        <v/>
      </c>
      <c r="FC26" s="33" t="str">
        <f t="shared" ca="1" si="223"/>
        <v/>
      </c>
      <c r="FD26" s="33" t="str">
        <f t="shared" ca="1" si="223"/>
        <v/>
      </c>
      <c r="FE26" s="33" t="str">
        <f t="shared" ca="1" si="223"/>
        <v/>
      </c>
      <c r="FF26" s="33" t="str">
        <f t="shared" ca="1" si="223"/>
        <v/>
      </c>
      <c r="FG26" s="33" t="str">
        <f t="shared" ca="1" si="223"/>
        <v/>
      </c>
      <c r="FH26" s="33" t="str">
        <f t="shared" ca="1" si="223"/>
        <v/>
      </c>
      <c r="FI26" s="33" t="str">
        <f t="shared" ca="1" si="223"/>
        <v/>
      </c>
      <c r="FJ26" s="33" t="str">
        <f t="shared" ca="1" si="223"/>
        <v/>
      </c>
      <c r="FK26" s="33" t="str">
        <f t="shared" ca="1" si="223"/>
        <v/>
      </c>
      <c r="FL26" s="33" t="str">
        <f t="shared" ca="1" si="223"/>
        <v/>
      </c>
      <c r="FM26" s="33" t="str">
        <f t="shared" ca="1" si="224"/>
        <v/>
      </c>
      <c r="FN26" s="33" t="str">
        <f t="shared" ca="1" si="224"/>
        <v/>
      </c>
      <c r="FO26" s="33" t="str">
        <f t="shared" ca="1" si="224"/>
        <v/>
      </c>
      <c r="FP26" s="33" t="str">
        <f t="shared" ca="1" si="224"/>
        <v/>
      </c>
      <c r="FQ26" s="33" t="str">
        <f t="shared" ca="1" si="224"/>
        <v/>
      </c>
      <c r="FR26" s="33" t="str">
        <f t="shared" ca="1" si="224"/>
        <v/>
      </c>
      <c r="FS26" s="33" t="str">
        <f t="shared" ca="1" si="224"/>
        <v/>
      </c>
      <c r="FT26" s="33" t="str">
        <f t="shared" ca="1" si="224"/>
        <v/>
      </c>
      <c r="FU26" s="33" t="str">
        <f t="shared" ca="1" si="224"/>
        <v/>
      </c>
      <c r="FV26" s="33" t="str">
        <f t="shared" ca="1" si="224"/>
        <v/>
      </c>
      <c r="FW26" s="33" t="str">
        <f t="shared" ca="1" si="225"/>
        <v/>
      </c>
      <c r="FX26" s="33" t="str">
        <f t="shared" ca="1" si="225"/>
        <v/>
      </c>
      <c r="FY26" s="33" t="str">
        <f t="shared" ca="1" si="225"/>
        <v/>
      </c>
      <c r="FZ26" s="33" t="str">
        <f t="shared" ca="1" si="225"/>
        <v/>
      </c>
      <c r="GA26" s="33" t="str">
        <f t="shared" ca="1" si="225"/>
        <v/>
      </c>
      <c r="GB26" s="33" t="str">
        <f t="shared" ca="1" si="225"/>
        <v/>
      </c>
      <c r="GC26" s="33" t="str">
        <f t="shared" ca="1" si="225"/>
        <v/>
      </c>
      <c r="GD26" s="33" t="str">
        <f t="shared" ca="1" si="225"/>
        <v/>
      </c>
      <c r="GE26" s="33" t="str">
        <f t="shared" ca="1" si="225"/>
        <v/>
      </c>
      <c r="GF26" s="33" t="str">
        <f t="shared" ca="1" si="225"/>
        <v/>
      </c>
      <c r="GG26" s="33" t="str">
        <f t="shared" ca="1" si="226"/>
        <v/>
      </c>
      <c r="GH26" s="33" t="str">
        <f t="shared" ca="1" si="226"/>
        <v/>
      </c>
      <c r="GI26" s="33" t="str">
        <f t="shared" ca="1" si="226"/>
        <v/>
      </c>
      <c r="GJ26" s="33" t="str">
        <f t="shared" ca="1" si="226"/>
        <v/>
      </c>
      <c r="GK26" s="33" t="str">
        <f t="shared" ca="1" si="226"/>
        <v/>
      </c>
      <c r="GL26" s="33" t="str">
        <f t="shared" ca="1" si="226"/>
        <v/>
      </c>
      <c r="GM26" s="33" t="str">
        <f t="shared" ca="1" si="226"/>
        <v/>
      </c>
      <c r="GN26" s="33" t="str">
        <f t="shared" ca="1" si="226"/>
        <v/>
      </c>
      <c r="GO26" s="33" t="str">
        <f t="shared" ca="1" si="226"/>
        <v/>
      </c>
      <c r="GP26" s="33" t="str">
        <f t="shared" ca="1" si="226"/>
        <v/>
      </c>
      <c r="GQ26" s="33" t="str">
        <f t="shared" ca="1" si="227"/>
        <v/>
      </c>
      <c r="GR26" s="33" t="str">
        <f t="shared" ca="1" si="227"/>
        <v/>
      </c>
      <c r="GS26" s="33" t="str">
        <f t="shared" ca="1" si="227"/>
        <v/>
      </c>
      <c r="GT26" s="33" t="str">
        <f t="shared" ca="1" si="227"/>
        <v/>
      </c>
      <c r="GU26" s="33" t="str">
        <f t="shared" ca="1" si="227"/>
        <v/>
      </c>
      <c r="GV26" s="33" t="str">
        <f t="shared" ca="1" si="227"/>
        <v/>
      </c>
      <c r="GW26" s="33" t="str">
        <f t="shared" ca="1" si="227"/>
        <v/>
      </c>
      <c r="GX26" s="33" t="str">
        <f t="shared" ca="1" si="227"/>
        <v/>
      </c>
      <c r="GY26" s="33" t="str">
        <f t="shared" ca="1" si="227"/>
        <v/>
      </c>
      <c r="GZ26" s="33" t="str">
        <f t="shared" ca="1" si="227"/>
        <v/>
      </c>
      <c r="HA26" s="33" t="str">
        <f t="shared" ca="1" si="228"/>
        <v/>
      </c>
      <c r="HB26" s="33" t="str">
        <f t="shared" ca="1" si="228"/>
        <v/>
      </c>
      <c r="HC26" s="33" t="str">
        <f t="shared" ca="1" si="228"/>
        <v/>
      </c>
      <c r="HD26" s="33" t="str">
        <f t="shared" ca="1" si="228"/>
        <v/>
      </c>
      <c r="HE26" s="33" t="str">
        <f t="shared" ca="1" si="228"/>
        <v/>
      </c>
      <c r="HF26" s="33" t="str">
        <f t="shared" ca="1" si="228"/>
        <v/>
      </c>
      <c r="HG26" s="33" t="str">
        <f t="shared" ca="1" si="228"/>
        <v/>
      </c>
      <c r="HH26" s="33" t="str">
        <f t="shared" ca="1" si="228"/>
        <v/>
      </c>
      <c r="HI26" s="33" t="str">
        <f t="shared" ca="1" si="228"/>
        <v/>
      </c>
      <c r="HJ26" s="33" t="str">
        <f t="shared" ca="1" si="228"/>
        <v/>
      </c>
      <c r="HK26" s="33" t="str">
        <f t="shared" ca="1" si="229"/>
        <v/>
      </c>
      <c r="HL26" s="33" t="str">
        <f t="shared" ca="1" si="229"/>
        <v/>
      </c>
      <c r="HM26" s="33" t="str">
        <f t="shared" ca="1" si="229"/>
        <v/>
      </c>
      <c r="HN26" s="33" t="str">
        <f t="shared" ca="1" si="229"/>
        <v/>
      </c>
      <c r="HO26" s="33" t="str">
        <f t="shared" ca="1" si="229"/>
        <v/>
      </c>
      <c r="HP26" s="33" t="str">
        <f t="shared" ca="1" si="229"/>
        <v/>
      </c>
      <c r="HQ26" s="33" t="str">
        <f t="shared" ca="1" si="229"/>
        <v/>
      </c>
      <c r="HR26" s="33" t="str">
        <f t="shared" ca="1" si="229"/>
        <v/>
      </c>
      <c r="HS26" s="33" t="str">
        <f t="shared" ca="1" si="229"/>
        <v/>
      </c>
      <c r="HT26" s="33" t="str">
        <f t="shared" ca="1" si="229"/>
        <v/>
      </c>
      <c r="HU26" s="33" t="str">
        <f t="shared" ca="1" si="230"/>
        <v/>
      </c>
      <c r="HV26" s="33" t="str">
        <f t="shared" ca="1" si="230"/>
        <v/>
      </c>
      <c r="HW26" s="33" t="str">
        <f t="shared" ca="1" si="230"/>
        <v/>
      </c>
      <c r="HX26" s="33" t="str">
        <f t="shared" ca="1" si="230"/>
        <v/>
      </c>
      <c r="HY26" s="33" t="str">
        <f t="shared" ca="1" si="230"/>
        <v/>
      </c>
      <c r="HZ26" s="33" t="str">
        <f t="shared" ca="1" si="230"/>
        <v/>
      </c>
      <c r="IA26" s="33" t="str">
        <f t="shared" ca="1" si="230"/>
        <v/>
      </c>
      <c r="IB26" s="33" t="str">
        <f t="shared" ca="1" si="230"/>
        <v/>
      </c>
      <c r="IC26" s="33" t="str">
        <f t="shared" ca="1" si="230"/>
        <v/>
      </c>
      <c r="ID26" s="33" t="str">
        <f t="shared" ca="1" si="230"/>
        <v/>
      </c>
      <c r="IE26" s="33" t="str">
        <f t="shared" ca="1" si="230"/>
        <v/>
      </c>
      <c r="IF26" s="33" t="str">
        <f t="shared" ca="1" si="230"/>
        <v/>
      </c>
      <c r="IG26" s="33" t="str">
        <f t="shared" ca="1" si="230"/>
        <v/>
      </c>
      <c r="IH26" s="33" t="str">
        <f t="shared" ca="1" si="230"/>
        <v/>
      </c>
      <c r="II26" s="33" t="str">
        <f t="shared" ca="1" si="230"/>
        <v/>
      </c>
    </row>
    <row r="27" spans="2:243" s="1" customFormat="1" ht="15.95" customHeight="1" x14ac:dyDescent="0.25">
      <c r="B27" s="34"/>
      <c r="C27" s="35" t="s">
        <v>5</v>
      </c>
      <c r="D27" s="36">
        <f t="shared" si="232"/>
        <v>45189</v>
      </c>
      <c r="E27" s="36">
        <v>45202</v>
      </c>
      <c r="F27" s="37">
        <f>Milestones[[#This Row],[End]]-Milestones[[#This Row],[Start]]+1</f>
        <v>14</v>
      </c>
      <c r="G27" s="7"/>
      <c r="H27" s="33" t="str">
        <f t="shared" ca="1" si="210"/>
        <v/>
      </c>
      <c r="I27" s="33" t="str">
        <f t="shared" ca="1" si="210"/>
        <v/>
      </c>
      <c r="J27" s="33" t="str">
        <f t="shared" ca="1" si="210"/>
        <v/>
      </c>
      <c r="K27" s="33" t="str">
        <f t="shared" ca="1" si="210"/>
        <v/>
      </c>
      <c r="L27" s="33" t="str">
        <f t="shared" ca="1" si="210"/>
        <v/>
      </c>
      <c r="M27" s="33" t="str">
        <f t="shared" ca="1" si="210"/>
        <v/>
      </c>
      <c r="N27" s="33" t="str">
        <f t="shared" ca="1" si="210"/>
        <v/>
      </c>
      <c r="O27" s="33" t="str">
        <f t="shared" ca="1" si="210"/>
        <v/>
      </c>
      <c r="P27" s="33" t="str">
        <f t="shared" ca="1" si="210"/>
        <v/>
      </c>
      <c r="Q27" s="33" t="str">
        <f t="shared" ca="1" si="210"/>
        <v/>
      </c>
      <c r="R27" s="33" t="str">
        <f t="shared" ca="1" si="211"/>
        <v/>
      </c>
      <c r="S27" s="33" t="str">
        <f t="shared" ca="1" si="211"/>
        <v/>
      </c>
      <c r="T27" s="33" t="str">
        <f t="shared" ca="1" si="211"/>
        <v/>
      </c>
      <c r="U27" s="33" t="str">
        <f t="shared" ca="1" si="211"/>
        <v/>
      </c>
      <c r="V27" s="33" t="str">
        <f t="shared" ca="1" si="211"/>
        <v/>
      </c>
      <c r="W27" s="33" t="str">
        <f t="shared" ca="1" si="211"/>
        <v/>
      </c>
      <c r="X27" s="33" t="str">
        <f t="shared" ca="1" si="211"/>
        <v/>
      </c>
      <c r="Y27" s="33" t="str">
        <f t="shared" ca="1" si="211"/>
        <v/>
      </c>
      <c r="Z27" s="33" t="str">
        <f t="shared" ca="1" si="211"/>
        <v/>
      </c>
      <c r="AA27" s="33" t="str">
        <f t="shared" ca="1" si="211"/>
        <v/>
      </c>
      <c r="AB27" s="33" t="str">
        <f t="shared" ca="1" si="212"/>
        <v/>
      </c>
      <c r="AC27" s="33" t="str">
        <f t="shared" ca="1" si="212"/>
        <v/>
      </c>
      <c r="AD27" s="33" t="str">
        <f t="shared" ca="1" si="212"/>
        <v/>
      </c>
      <c r="AE27" s="33" t="str">
        <f t="shared" ca="1" si="212"/>
        <v/>
      </c>
      <c r="AF27" s="33" t="str">
        <f t="shared" ca="1" si="212"/>
        <v/>
      </c>
      <c r="AG27" s="33" t="str">
        <f t="shared" ca="1" si="212"/>
        <v/>
      </c>
      <c r="AH27" s="33" t="str">
        <f t="shared" ca="1" si="212"/>
        <v/>
      </c>
      <c r="AI27" s="33" t="str">
        <f t="shared" ca="1" si="212"/>
        <v/>
      </c>
      <c r="AJ27" s="33" t="str">
        <f t="shared" ca="1" si="212"/>
        <v/>
      </c>
      <c r="AK27" s="33" t="str">
        <f t="shared" ca="1" si="212"/>
        <v/>
      </c>
      <c r="AL27" s="33" t="str">
        <f t="shared" ca="1" si="213"/>
        <v/>
      </c>
      <c r="AM27" s="33" t="str">
        <f t="shared" ca="1" si="213"/>
        <v/>
      </c>
      <c r="AN27" s="33" t="str">
        <f t="shared" ca="1" si="213"/>
        <v/>
      </c>
      <c r="AO27" s="33" t="str">
        <f t="shared" ca="1" si="213"/>
        <v/>
      </c>
      <c r="AP27" s="33" t="str">
        <f t="shared" ca="1" si="213"/>
        <v/>
      </c>
      <c r="AQ27" s="33" t="str">
        <f t="shared" ca="1" si="213"/>
        <v/>
      </c>
      <c r="AR27" s="33" t="str">
        <f t="shared" ca="1" si="213"/>
        <v/>
      </c>
      <c r="AS27" s="33" t="str">
        <f t="shared" ca="1" si="213"/>
        <v/>
      </c>
      <c r="AT27" s="33" t="str">
        <f t="shared" ca="1" si="213"/>
        <v/>
      </c>
      <c r="AU27" s="33" t="str">
        <f t="shared" ca="1" si="213"/>
        <v/>
      </c>
      <c r="AV27" s="33" t="str">
        <f t="shared" ca="1" si="214"/>
        <v/>
      </c>
      <c r="AW27" s="33" t="str">
        <f t="shared" ca="1" si="214"/>
        <v/>
      </c>
      <c r="AX27" s="33" t="str">
        <f t="shared" ca="1" si="214"/>
        <v/>
      </c>
      <c r="AY27" s="33" t="str">
        <f t="shared" ca="1" si="214"/>
        <v/>
      </c>
      <c r="AZ27" s="33" t="str">
        <f t="shared" ca="1" si="214"/>
        <v/>
      </c>
      <c r="BA27" s="33" t="str">
        <f t="shared" ca="1" si="214"/>
        <v/>
      </c>
      <c r="BB27" s="33" t="str">
        <f t="shared" ca="1" si="214"/>
        <v/>
      </c>
      <c r="BC27" s="33" t="str">
        <f t="shared" ca="1" si="214"/>
        <v/>
      </c>
      <c r="BD27" s="33" t="str">
        <f t="shared" ca="1" si="214"/>
        <v/>
      </c>
      <c r="BE27" s="33" t="str">
        <f t="shared" ca="1" si="214"/>
        <v/>
      </c>
      <c r="BF27" s="33" t="str">
        <f t="shared" ca="1" si="214"/>
        <v/>
      </c>
      <c r="BG27" s="33" t="str">
        <f t="shared" ca="1" si="214"/>
        <v/>
      </c>
      <c r="BH27" s="33" t="str">
        <f t="shared" ca="1" si="214"/>
        <v/>
      </c>
      <c r="BI27" s="33" t="str">
        <f t="shared" ca="1" si="214"/>
        <v/>
      </c>
      <c r="BJ27" s="33" t="str">
        <f t="shared" ca="1" si="214"/>
        <v/>
      </c>
      <c r="BK27" s="33"/>
      <c r="BL27" s="33"/>
      <c r="BM27" s="33"/>
      <c r="BN27" s="33"/>
      <c r="BO27" s="33"/>
      <c r="BP27" s="33"/>
      <c r="BQ27" s="33"/>
      <c r="BR27" s="33"/>
      <c r="BS27" s="33"/>
      <c r="BT27" s="33"/>
      <c r="BU27" s="33"/>
      <c r="BV27" s="33"/>
      <c r="BW27" s="33"/>
      <c r="BX27" s="33"/>
      <c r="BY27" s="33"/>
      <c r="BZ27" s="33"/>
      <c r="CA27" s="33" t="str">
        <f t="shared" ca="1" si="215"/>
        <v/>
      </c>
      <c r="CB27" s="33" t="str">
        <f t="shared" ca="1" si="215"/>
        <v/>
      </c>
      <c r="CC27" s="33" t="str">
        <f t="shared" ca="1" si="215"/>
        <v/>
      </c>
      <c r="CD27" s="33" t="str">
        <f t="shared" ca="1" si="215"/>
        <v/>
      </c>
      <c r="CE27" s="33" t="str">
        <f t="shared" ca="1" si="215"/>
        <v/>
      </c>
      <c r="CF27" s="33" t="str">
        <f t="shared" ca="1" si="215"/>
        <v/>
      </c>
      <c r="CG27" s="33" t="str">
        <f t="shared" ca="1" si="215"/>
        <v/>
      </c>
      <c r="CH27" s="33" t="str">
        <f t="shared" ca="1" si="215"/>
        <v/>
      </c>
      <c r="CI27" s="33" t="str">
        <f t="shared" ca="1" si="215"/>
        <v/>
      </c>
      <c r="CJ27" s="33" t="str">
        <f t="shared" ca="1" si="215"/>
        <v/>
      </c>
      <c r="CK27" s="33" t="str">
        <f t="shared" ca="1" si="216"/>
        <v/>
      </c>
      <c r="CL27" s="33" t="str">
        <f t="shared" ca="1" si="216"/>
        <v/>
      </c>
      <c r="CM27" s="33" t="str">
        <f t="shared" ca="1" si="216"/>
        <v/>
      </c>
      <c r="CN27" s="33" t="str">
        <f t="shared" ca="1" si="216"/>
        <v/>
      </c>
      <c r="CO27" s="33" t="str">
        <f t="shared" ca="1" si="216"/>
        <v/>
      </c>
      <c r="CP27" s="33" t="str">
        <f t="shared" ca="1" si="216"/>
        <v/>
      </c>
      <c r="CQ27" s="33" t="str">
        <f t="shared" ca="1" si="216"/>
        <v/>
      </c>
      <c r="CR27" s="33" t="str">
        <f t="shared" ca="1" si="216"/>
        <v/>
      </c>
      <c r="CS27" s="33" t="str">
        <f t="shared" ca="1" si="216"/>
        <v/>
      </c>
      <c r="CT27" s="33" t="str">
        <f t="shared" ca="1" si="216"/>
        <v/>
      </c>
      <c r="CU27" s="33" t="str">
        <f t="shared" ca="1" si="217"/>
        <v/>
      </c>
      <c r="CV27" s="33" t="str">
        <f t="shared" ca="1" si="217"/>
        <v/>
      </c>
      <c r="CW27" s="33" t="str">
        <f t="shared" ca="1" si="217"/>
        <v/>
      </c>
      <c r="CX27" s="33" t="str">
        <f t="shared" ca="1" si="217"/>
        <v/>
      </c>
      <c r="CY27" s="33" t="str">
        <f t="shared" ca="1" si="217"/>
        <v/>
      </c>
      <c r="CZ27" s="33" t="str">
        <f t="shared" ca="1" si="217"/>
        <v/>
      </c>
      <c r="DA27" s="33" t="str">
        <f t="shared" ca="1" si="217"/>
        <v/>
      </c>
      <c r="DB27" s="33" t="str">
        <f t="shared" ca="1" si="217"/>
        <v/>
      </c>
      <c r="DC27" s="33" t="str">
        <f t="shared" ca="1" si="217"/>
        <v/>
      </c>
      <c r="DD27" s="33" t="str">
        <f t="shared" ca="1" si="217"/>
        <v/>
      </c>
      <c r="DE27" s="33" t="str">
        <f t="shared" ca="1" si="218"/>
        <v/>
      </c>
      <c r="DF27" s="33" t="str">
        <f t="shared" ca="1" si="218"/>
        <v/>
      </c>
      <c r="DG27" s="33" t="str">
        <f t="shared" ca="1" si="218"/>
        <v/>
      </c>
      <c r="DH27" s="33" t="str">
        <f t="shared" ca="1" si="218"/>
        <v/>
      </c>
      <c r="DI27" s="33" t="str">
        <f t="shared" ca="1" si="218"/>
        <v/>
      </c>
      <c r="DJ27" s="33" t="str">
        <f t="shared" ca="1" si="218"/>
        <v/>
      </c>
      <c r="DK27" s="33" t="str">
        <f t="shared" ca="1" si="218"/>
        <v/>
      </c>
      <c r="DL27" s="33" t="str">
        <f t="shared" ca="1" si="218"/>
        <v/>
      </c>
      <c r="DM27" s="33" t="str">
        <f t="shared" ca="1" si="218"/>
        <v/>
      </c>
      <c r="DN27" s="33" t="str">
        <f t="shared" ca="1" si="218"/>
        <v/>
      </c>
      <c r="DO27" s="33" t="str">
        <f t="shared" ca="1" si="219"/>
        <v/>
      </c>
      <c r="DP27" s="33" t="str">
        <f t="shared" ca="1" si="219"/>
        <v/>
      </c>
      <c r="DQ27" s="33" t="str">
        <f t="shared" ca="1" si="219"/>
        <v/>
      </c>
      <c r="DR27" s="33" t="str">
        <f t="shared" ca="1" si="219"/>
        <v/>
      </c>
      <c r="DS27" s="33" t="str">
        <f t="shared" ca="1" si="219"/>
        <v/>
      </c>
      <c r="DT27" s="33" t="str">
        <f t="shared" ca="1" si="219"/>
        <v/>
      </c>
      <c r="DU27" s="33" t="str">
        <f t="shared" ca="1" si="219"/>
        <v/>
      </c>
      <c r="DV27" s="33" t="str">
        <f t="shared" ca="1" si="219"/>
        <v/>
      </c>
      <c r="DW27" s="33" t="str">
        <f t="shared" ca="1" si="219"/>
        <v/>
      </c>
      <c r="DX27" s="33" t="str">
        <f t="shared" ca="1" si="219"/>
        <v/>
      </c>
      <c r="DY27" s="33" t="str">
        <f t="shared" ca="1" si="220"/>
        <v/>
      </c>
      <c r="DZ27" s="33" t="str">
        <f t="shared" ca="1" si="220"/>
        <v/>
      </c>
      <c r="EA27" s="33" t="str">
        <f t="shared" ca="1" si="220"/>
        <v/>
      </c>
      <c r="EB27" s="33" t="str">
        <f t="shared" ca="1" si="220"/>
        <v/>
      </c>
      <c r="EC27" s="33" t="str">
        <f t="shared" ca="1" si="220"/>
        <v/>
      </c>
      <c r="ED27" s="33" t="str">
        <f t="shared" ca="1" si="220"/>
        <v/>
      </c>
      <c r="EE27" s="33" t="str">
        <f t="shared" ca="1" si="220"/>
        <v/>
      </c>
      <c r="EF27" s="33" t="str">
        <f t="shared" ca="1" si="220"/>
        <v/>
      </c>
      <c r="EG27" s="33" t="str">
        <f t="shared" ca="1" si="220"/>
        <v/>
      </c>
      <c r="EH27" s="33" t="str">
        <f t="shared" ca="1" si="220"/>
        <v/>
      </c>
      <c r="EI27" s="33" t="str">
        <f t="shared" ca="1" si="221"/>
        <v/>
      </c>
      <c r="EJ27" s="33" t="str">
        <f t="shared" ca="1" si="221"/>
        <v/>
      </c>
      <c r="EK27" s="33" t="str">
        <f t="shared" ca="1" si="221"/>
        <v/>
      </c>
      <c r="EL27" s="33" t="str">
        <f t="shared" ca="1" si="221"/>
        <v/>
      </c>
      <c r="EM27" s="33" t="str">
        <f t="shared" ca="1" si="221"/>
        <v/>
      </c>
      <c r="EN27" s="33" t="str">
        <f t="shared" ca="1" si="221"/>
        <v/>
      </c>
      <c r="EO27" s="33" t="str">
        <f t="shared" ca="1" si="221"/>
        <v/>
      </c>
      <c r="EP27" s="33" t="str">
        <f t="shared" ca="1" si="221"/>
        <v/>
      </c>
      <c r="EQ27" s="33" t="str">
        <f t="shared" ca="1" si="221"/>
        <v/>
      </c>
      <c r="ER27" s="33" t="str">
        <f t="shared" ca="1" si="221"/>
        <v/>
      </c>
      <c r="ES27" s="33" t="str">
        <f t="shared" ca="1" si="222"/>
        <v/>
      </c>
      <c r="ET27" s="33" t="str">
        <f t="shared" ca="1" si="222"/>
        <v/>
      </c>
      <c r="EU27" s="33" t="str">
        <f t="shared" ca="1" si="222"/>
        <v/>
      </c>
      <c r="EV27" s="33" t="str">
        <f t="shared" ca="1" si="222"/>
        <v/>
      </c>
      <c r="EW27" s="33" t="str">
        <f t="shared" ca="1" si="222"/>
        <v/>
      </c>
      <c r="EX27" s="33" t="str">
        <f t="shared" ca="1" si="222"/>
        <v/>
      </c>
      <c r="EY27" s="33" t="str">
        <f t="shared" ca="1" si="222"/>
        <v/>
      </c>
      <c r="EZ27" s="33" t="str">
        <f t="shared" ca="1" si="222"/>
        <v/>
      </c>
      <c r="FA27" s="33" t="str">
        <f t="shared" ca="1" si="222"/>
        <v/>
      </c>
      <c r="FB27" s="33" t="str">
        <f t="shared" ca="1" si="222"/>
        <v/>
      </c>
      <c r="FC27" s="33" t="str">
        <f t="shared" ca="1" si="223"/>
        <v/>
      </c>
      <c r="FD27" s="33" t="str">
        <f t="shared" ca="1" si="223"/>
        <v/>
      </c>
      <c r="FE27" s="33" t="str">
        <f t="shared" ca="1" si="223"/>
        <v/>
      </c>
      <c r="FF27" s="33" t="str">
        <f t="shared" ca="1" si="223"/>
        <v/>
      </c>
      <c r="FG27" s="33" t="str">
        <f t="shared" ca="1" si="223"/>
        <v/>
      </c>
      <c r="FH27" s="33" t="str">
        <f t="shared" ca="1" si="223"/>
        <v/>
      </c>
      <c r="FI27" s="33" t="str">
        <f t="shared" ca="1" si="223"/>
        <v/>
      </c>
      <c r="FJ27" s="33" t="str">
        <f t="shared" ca="1" si="223"/>
        <v/>
      </c>
      <c r="FK27" s="33" t="str">
        <f t="shared" ca="1" si="223"/>
        <v/>
      </c>
      <c r="FL27" s="33" t="str">
        <f t="shared" ca="1" si="223"/>
        <v/>
      </c>
      <c r="FM27" s="33" t="str">
        <f t="shared" ca="1" si="224"/>
        <v/>
      </c>
      <c r="FN27" s="33" t="str">
        <f t="shared" ca="1" si="224"/>
        <v/>
      </c>
      <c r="FO27" s="33" t="str">
        <f t="shared" ca="1" si="224"/>
        <v/>
      </c>
      <c r="FP27" s="33" t="str">
        <f t="shared" ca="1" si="224"/>
        <v/>
      </c>
      <c r="FQ27" s="33" t="str">
        <f t="shared" ca="1" si="224"/>
        <v/>
      </c>
      <c r="FR27" s="33" t="str">
        <f t="shared" ca="1" si="224"/>
        <v/>
      </c>
      <c r="FS27" s="33" t="str">
        <f t="shared" ca="1" si="224"/>
        <v/>
      </c>
      <c r="FT27" s="33" t="str">
        <f t="shared" ca="1" si="224"/>
        <v/>
      </c>
      <c r="FU27" s="33" t="str">
        <f t="shared" ca="1" si="224"/>
        <v/>
      </c>
      <c r="FV27" s="33" t="str">
        <f t="shared" ca="1" si="224"/>
        <v/>
      </c>
      <c r="FW27" s="33" t="str">
        <f t="shared" ca="1" si="225"/>
        <v/>
      </c>
      <c r="FX27" s="33" t="str">
        <f t="shared" ca="1" si="225"/>
        <v/>
      </c>
      <c r="FY27" s="33" t="str">
        <f t="shared" ca="1" si="225"/>
        <v/>
      </c>
      <c r="FZ27" s="33" t="str">
        <f t="shared" ca="1" si="225"/>
        <v/>
      </c>
      <c r="GA27" s="33" t="str">
        <f t="shared" ca="1" si="225"/>
        <v/>
      </c>
      <c r="GB27" s="33" t="str">
        <f t="shared" ca="1" si="225"/>
        <v/>
      </c>
      <c r="GC27" s="33" t="str">
        <f t="shared" ca="1" si="225"/>
        <v/>
      </c>
      <c r="GD27" s="33" t="str">
        <f t="shared" ca="1" si="225"/>
        <v/>
      </c>
      <c r="GE27" s="33" t="str">
        <f t="shared" ca="1" si="225"/>
        <v/>
      </c>
      <c r="GF27" s="33" t="str">
        <f t="shared" ca="1" si="225"/>
        <v/>
      </c>
      <c r="GG27" s="33" t="str">
        <f t="shared" ca="1" si="226"/>
        <v/>
      </c>
      <c r="GH27" s="33" t="str">
        <f t="shared" ca="1" si="226"/>
        <v/>
      </c>
      <c r="GI27" s="33" t="str">
        <f t="shared" ca="1" si="226"/>
        <v/>
      </c>
      <c r="GJ27" s="33" t="str">
        <f t="shared" ca="1" si="226"/>
        <v/>
      </c>
      <c r="GK27" s="33" t="str">
        <f t="shared" ca="1" si="226"/>
        <v/>
      </c>
      <c r="GL27" s="33" t="str">
        <f t="shared" ca="1" si="226"/>
        <v/>
      </c>
      <c r="GM27" s="33" t="str">
        <f t="shared" ca="1" si="226"/>
        <v/>
      </c>
      <c r="GN27" s="33" t="str">
        <f t="shared" ca="1" si="226"/>
        <v/>
      </c>
      <c r="GO27" s="33" t="str">
        <f t="shared" ca="1" si="226"/>
        <v/>
      </c>
      <c r="GP27" s="33" t="str">
        <f t="shared" ca="1" si="226"/>
        <v/>
      </c>
      <c r="GQ27" s="33" t="str">
        <f t="shared" ca="1" si="227"/>
        <v/>
      </c>
      <c r="GR27" s="33" t="str">
        <f t="shared" ca="1" si="227"/>
        <v/>
      </c>
      <c r="GS27" s="33" t="str">
        <f t="shared" ca="1" si="227"/>
        <v/>
      </c>
      <c r="GT27" s="33" t="str">
        <f t="shared" ca="1" si="227"/>
        <v/>
      </c>
      <c r="GU27" s="33" t="str">
        <f t="shared" ca="1" si="227"/>
        <v/>
      </c>
      <c r="GV27" s="33" t="str">
        <f t="shared" ca="1" si="227"/>
        <v/>
      </c>
      <c r="GW27" s="33" t="str">
        <f t="shared" ca="1" si="227"/>
        <v/>
      </c>
      <c r="GX27" s="33" t="str">
        <f t="shared" ca="1" si="227"/>
        <v/>
      </c>
      <c r="GY27" s="33" t="str">
        <f t="shared" ca="1" si="227"/>
        <v/>
      </c>
      <c r="GZ27" s="33" t="str">
        <f t="shared" ca="1" si="227"/>
        <v/>
      </c>
      <c r="HA27" s="33" t="str">
        <f t="shared" ca="1" si="228"/>
        <v/>
      </c>
      <c r="HB27" s="33" t="str">
        <f t="shared" ca="1" si="228"/>
        <v/>
      </c>
      <c r="HC27" s="33" t="str">
        <f t="shared" ca="1" si="228"/>
        <v/>
      </c>
      <c r="HD27" s="33" t="str">
        <f t="shared" ca="1" si="228"/>
        <v/>
      </c>
      <c r="HE27" s="33" t="str">
        <f t="shared" ca="1" si="228"/>
        <v/>
      </c>
      <c r="HF27" s="33" t="str">
        <f t="shared" ca="1" si="228"/>
        <v/>
      </c>
      <c r="HG27" s="33" t="str">
        <f t="shared" ca="1" si="228"/>
        <v/>
      </c>
      <c r="HH27" s="33" t="str">
        <f t="shared" ca="1" si="228"/>
        <v/>
      </c>
      <c r="HI27" s="33" t="str">
        <f t="shared" ca="1" si="228"/>
        <v/>
      </c>
      <c r="HJ27" s="33" t="str">
        <f t="shared" ca="1" si="228"/>
        <v/>
      </c>
      <c r="HK27" s="33" t="str">
        <f t="shared" ca="1" si="229"/>
        <v/>
      </c>
      <c r="HL27" s="33" t="str">
        <f t="shared" ca="1" si="229"/>
        <v/>
      </c>
      <c r="HM27" s="33" t="str">
        <f t="shared" ca="1" si="229"/>
        <v/>
      </c>
      <c r="HN27" s="33" t="str">
        <f t="shared" ca="1" si="229"/>
        <v/>
      </c>
      <c r="HO27" s="33" t="str">
        <f t="shared" ca="1" si="229"/>
        <v/>
      </c>
      <c r="HP27" s="33" t="str">
        <f t="shared" ca="1" si="229"/>
        <v/>
      </c>
      <c r="HQ27" s="33" t="str">
        <f t="shared" ca="1" si="229"/>
        <v/>
      </c>
      <c r="HR27" s="33" t="str">
        <f t="shared" ca="1" si="229"/>
        <v/>
      </c>
      <c r="HS27" s="33" t="str">
        <f t="shared" ca="1" si="229"/>
        <v/>
      </c>
      <c r="HT27" s="33" t="str">
        <f t="shared" ca="1" si="229"/>
        <v/>
      </c>
      <c r="HU27" s="33" t="str">
        <f t="shared" ca="1" si="230"/>
        <v/>
      </c>
      <c r="HV27" s="33" t="str">
        <f t="shared" ca="1" si="230"/>
        <v/>
      </c>
      <c r="HW27" s="33" t="str">
        <f t="shared" ca="1" si="230"/>
        <v/>
      </c>
      <c r="HX27" s="33" t="str">
        <f t="shared" ca="1" si="230"/>
        <v/>
      </c>
      <c r="HY27" s="33" t="str">
        <f t="shared" ca="1" si="230"/>
        <v/>
      </c>
      <c r="HZ27" s="33" t="str">
        <f t="shared" ca="1" si="230"/>
        <v/>
      </c>
      <c r="IA27" s="33" t="str">
        <f t="shared" ca="1" si="230"/>
        <v/>
      </c>
      <c r="IB27" s="33" t="str">
        <f t="shared" ca="1" si="230"/>
        <v/>
      </c>
      <c r="IC27" s="33" t="str">
        <f t="shared" ca="1" si="230"/>
        <v/>
      </c>
      <c r="ID27" s="33" t="str">
        <f t="shared" ca="1" si="230"/>
        <v/>
      </c>
      <c r="IE27" s="33" t="str">
        <f t="shared" ca="1" si="230"/>
        <v/>
      </c>
      <c r="IF27" s="33" t="str">
        <f t="shared" ca="1" si="230"/>
        <v/>
      </c>
      <c r="IG27" s="33" t="str">
        <f t="shared" ca="1" si="230"/>
        <v/>
      </c>
      <c r="IH27" s="33" t="str">
        <f t="shared" ca="1" si="230"/>
        <v/>
      </c>
      <c r="II27" s="33" t="str">
        <f t="shared" ca="1" si="230"/>
        <v/>
      </c>
    </row>
    <row r="28" spans="2:243" s="1" customFormat="1" ht="15.95" customHeight="1" x14ac:dyDescent="0.25">
      <c r="B28" s="34"/>
      <c r="C28" s="35" t="s">
        <v>6</v>
      </c>
      <c r="D28" s="36">
        <f t="shared" si="232"/>
        <v>45203</v>
      </c>
      <c r="E28" s="36">
        <v>45223</v>
      </c>
      <c r="F28" s="37">
        <f>Milestones[[#This Row],[End]]-Milestones[[#This Row],[Start]]+1</f>
        <v>21</v>
      </c>
      <c r="G28" s="7"/>
      <c r="H28" s="33" t="str">
        <f t="shared" ca="1" si="210"/>
        <v/>
      </c>
      <c r="I28" s="33" t="str">
        <f t="shared" ca="1" si="210"/>
        <v/>
      </c>
      <c r="J28" s="33" t="str">
        <f t="shared" ca="1" si="210"/>
        <v/>
      </c>
      <c r="K28" s="33" t="str">
        <f t="shared" ca="1" si="210"/>
        <v/>
      </c>
      <c r="L28" s="33" t="str">
        <f t="shared" ca="1" si="210"/>
        <v/>
      </c>
      <c r="M28" s="33" t="str">
        <f t="shared" ca="1" si="210"/>
        <v/>
      </c>
      <c r="N28" s="33" t="str">
        <f t="shared" ca="1" si="210"/>
        <v/>
      </c>
      <c r="O28" s="33" t="str">
        <f t="shared" ca="1" si="210"/>
        <v/>
      </c>
      <c r="P28" s="33" t="str">
        <f t="shared" ca="1" si="210"/>
        <v/>
      </c>
      <c r="Q28" s="33" t="str">
        <f t="shared" ca="1" si="210"/>
        <v/>
      </c>
      <c r="R28" s="33" t="str">
        <f t="shared" ca="1" si="211"/>
        <v/>
      </c>
      <c r="S28" s="33" t="str">
        <f t="shared" ca="1" si="211"/>
        <v/>
      </c>
      <c r="T28" s="33" t="str">
        <f t="shared" ca="1" si="211"/>
        <v/>
      </c>
      <c r="U28" s="33" t="str">
        <f t="shared" ca="1" si="211"/>
        <v/>
      </c>
      <c r="V28" s="33" t="str">
        <f t="shared" ca="1" si="211"/>
        <v/>
      </c>
      <c r="W28" s="33" t="str">
        <f t="shared" ca="1" si="211"/>
        <v/>
      </c>
      <c r="X28" s="33" t="str">
        <f t="shared" ca="1" si="211"/>
        <v/>
      </c>
      <c r="Y28" s="33" t="str">
        <f t="shared" ca="1" si="211"/>
        <v/>
      </c>
      <c r="Z28" s="33" t="str">
        <f t="shared" ca="1" si="211"/>
        <v/>
      </c>
      <c r="AA28" s="33" t="str">
        <f t="shared" ca="1" si="211"/>
        <v/>
      </c>
      <c r="AB28" s="33" t="str">
        <f t="shared" ca="1" si="212"/>
        <v/>
      </c>
      <c r="AC28" s="33" t="str">
        <f t="shared" ca="1" si="212"/>
        <v/>
      </c>
      <c r="AD28" s="33" t="str">
        <f t="shared" ca="1" si="212"/>
        <v/>
      </c>
      <c r="AE28" s="33" t="str">
        <f t="shared" ca="1" si="212"/>
        <v/>
      </c>
      <c r="AF28" s="33" t="str">
        <f t="shared" ca="1" si="212"/>
        <v/>
      </c>
      <c r="AG28" s="33" t="str">
        <f t="shared" ca="1" si="212"/>
        <v/>
      </c>
      <c r="AH28" s="33" t="str">
        <f t="shared" ca="1" si="212"/>
        <v/>
      </c>
      <c r="AI28" s="33" t="str">
        <f t="shared" ca="1" si="212"/>
        <v/>
      </c>
      <c r="AJ28" s="33" t="str">
        <f t="shared" ca="1" si="212"/>
        <v/>
      </c>
      <c r="AK28" s="33" t="str">
        <f t="shared" ca="1" si="212"/>
        <v/>
      </c>
      <c r="AL28" s="33" t="str">
        <f t="shared" ca="1" si="213"/>
        <v/>
      </c>
      <c r="AM28" s="33" t="str">
        <f t="shared" ca="1" si="213"/>
        <v/>
      </c>
      <c r="AN28" s="33" t="str">
        <f t="shared" ca="1" si="213"/>
        <v/>
      </c>
      <c r="AO28" s="33" t="str">
        <f t="shared" ca="1" si="213"/>
        <v/>
      </c>
      <c r="AP28" s="33" t="str">
        <f t="shared" ca="1" si="213"/>
        <v/>
      </c>
      <c r="AQ28" s="33" t="str">
        <f t="shared" ca="1" si="213"/>
        <v/>
      </c>
      <c r="AR28" s="33" t="str">
        <f t="shared" ca="1" si="213"/>
        <v/>
      </c>
      <c r="AS28" s="33" t="str">
        <f t="shared" ca="1" si="213"/>
        <v/>
      </c>
      <c r="AT28" s="33" t="str">
        <f t="shared" ca="1" si="213"/>
        <v/>
      </c>
      <c r="AU28" s="33" t="str">
        <f t="shared" ca="1" si="213"/>
        <v/>
      </c>
      <c r="AV28" s="33" t="str">
        <f t="shared" ca="1" si="214"/>
        <v/>
      </c>
      <c r="AW28" s="33" t="str">
        <f t="shared" ca="1" si="214"/>
        <v/>
      </c>
      <c r="AX28" s="33" t="str">
        <f t="shared" ca="1" si="214"/>
        <v/>
      </c>
      <c r="AY28" s="33" t="str">
        <f t="shared" ca="1" si="214"/>
        <v/>
      </c>
      <c r="AZ28" s="33" t="str">
        <f t="shared" ca="1" si="214"/>
        <v/>
      </c>
      <c r="BA28" s="33" t="str">
        <f t="shared" ca="1" si="214"/>
        <v/>
      </c>
      <c r="BB28" s="33" t="str">
        <f t="shared" ca="1" si="214"/>
        <v/>
      </c>
      <c r="BC28" s="33" t="str">
        <f t="shared" ca="1" si="214"/>
        <v/>
      </c>
      <c r="BD28" s="33" t="str">
        <f t="shared" ca="1" si="214"/>
        <v/>
      </c>
      <c r="BE28" s="33" t="str">
        <f t="shared" ca="1" si="214"/>
        <v/>
      </c>
      <c r="BF28" s="33" t="str">
        <f t="shared" ca="1" si="214"/>
        <v/>
      </c>
      <c r="BG28" s="33" t="str">
        <f t="shared" ca="1" si="214"/>
        <v/>
      </c>
      <c r="BH28" s="33" t="str">
        <f t="shared" ca="1" si="214"/>
        <v/>
      </c>
      <c r="BI28" s="33" t="str">
        <f t="shared" ca="1" si="214"/>
        <v/>
      </c>
      <c r="BJ28" s="33" t="str">
        <f t="shared" ca="1" si="214"/>
        <v/>
      </c>
      <c r="BK28" s="33"/>
      <c r="BL28" s="33"/>
      <c r="BM28" s="33"/>
      <c r="BN28" s="33"/>
      <c r="BO28" s="33"/>
      <c r="BP28" s="33"/>
      <c r="BQ28" s="33"/>
      <c r="BR28" s="33"/>
      <c r="BS28" s="33"/>
      <c r="BT28" s="33"/>
      <c r="BU28" s="33"/>
      <c r="BV28" s="33"/>
      <c r="BW28" s="33"/>
      <c r="BX28" s="33"/>
      <c r="BY28" s="33"/>
      <c r="BZ28" s="33"/>
      <c r="CA28" s="33" t="str">
        <f t="shared" ca="1" si="215"/>
        <v/>
      </c>
      <c r="CB28" s="33" t="str">
        <f t="shared" ca="1" si="215"/>
        <v/>
      </c>
      <c r="CC28" s="33" t="str">
        <f t="shared" ca="1" si="215"/>
        <v/>
      </c>
      <c r="CD28" s="33" t="str">
        <f t="shared" ca="1" si="215"/>
        <v/>
      </c>
      <c r="CE28" s="33" t="str">
        <f t="shared" ca="1" si="215"/>
        <v/>
      </c>
      <c r="CF28" s="33" t="str">
        <f t="shared" ca="1" si="215"/>
        <v/>
      </c>
      <c r="CG28" s="33" t="str">
        <f t="shared" ca="1" si="215"/>
        <v/>
      </c>
      <c r="CH28" s="33" t="str">
        <f t="shared" ca="1" si="215"/>
        <v/>
      </c>
      <c r="CI28" s="33" t="str">
        <f t="shared" ca="1" si="215"/>
        <v/>
      </c>
      <c r="CJ28" s="33" t="str">
        <f t="shared" ca="1" si="215"/>
        <v/>
      </c>
      <c r="CK28" s="33" t="str">
        <f t="shared" ca="1" si="216"/>
        <v/>
      </c>
      <c r="CL28" s="33" t="str">
        <f t="shared" ca="1" si="216"/>
        <v/>
      </c>
      <c r="CM28" s="33" t="str">
        <f t="shared" ca="1" si="216"/>
        <v/>
      </c>
      <c r="CN28" s="33" t="str">
        <f t="shared" ca="1" si="216"/>
        <v/>
      </c>
      <c r="CO28" s="33" t="str">
        <f t="shared" ca="1" si="216"/>
        <v/>
      </c>
      <c r="CP28" s="33" t="str">
        <f t="shared" ca="1" si="216"/>
        <v/>
      </c>
      <c r="CQ28" s="33" t="str">
        <f t="shared" ca="1" si="216"/>
        <v/>
      </c>
      <c r="CR28" s="33" t="str">
        <f t="shared" ca="1" si="216"/>
        <v/>
      </c>
      <c r="CS28" s="33" t="str">
        <f t="shared" ca="1" si="216"/>
        <v/>
      </c>
      <c r="CT28" s="33" t="str">
        <f t="shared" ca="1" si="216"/>
        <v/>
      </c>
      <c r="CU28" s="33" t="str">
        <f t="shared" ca="1" si="217"/>
        <v/>
      </c>
      <c r="CV28" s="33" t="str">
        <f t="shared" ca="1" si="217"/>
        <v/>
      </c>
      <c r="CW28" s="33" t="str">
        <f t="shared" ca="1" si="217"/>
        <v/>
      </c>
      <c r="CX28" s="33" t="str">
        <f t="shared" ca="1" si="217"/>
        <v/>
      </c>
      <c r="CY28" s="33" t="str">
        <f t="shared" ca="1" si="217"/>
        <v/>
      </c>
      <c r="CZ28" s="33" t="str">
        <f t="shared" ca="1" si="217"/>
        <v/>
      </c>
      <c r="DA28" s="33" t="str">
        <f t="shared" ca="1" si="217"/>
        <v/>
      </c>
      <c r="DB28" s="33" t="str">
        <f t="shared" ca="1" si="217"/>
        <v/>
      </c>
      <c r="DC28" s="33" t="str">
        <f t="shared" ca="1" si="217"/>
        <v/>
      </c>
      <c r="DD28" s="33" t="str">
        <f t="shared" ca="1" si="217"/>
        <v/>
      </c>
      <c r="DE28" s="33" t="str">
        <f t="shared" ca="1" si="218"/>
        <v/>
      </c>
      <c r="DF28" s="33" t="str">
        <f t="shared" ca="1" si="218"/>
        <v/>
      </c>
      <c r="DG28" s="33" t="str">
        <f t="shared" ca="1" si="218"/>
        <v/>
      </c>
      <c r="DH28" s="33" t="str">
        <f t="shared" ca="1" si="218"/>
        <v/>
      </c>
      <c r="DI28" s="33" t="str">
        <f t="shared" ca="1" si="218"/>
        <v/>
      </c>
      <c r="DJ28" s="33" t="str">
        <f t="shared" ca="1" si="218"/>
        <v/>
      </c>
      <c r="DK28" s="33" t="str">
        <f t="shared" ca="1" si="218"/>
        <v/>
      </c>
      <c r="DL28" s="33" t="str">
        <f t="shared" ca="1" si="218"/>
        <v/>
      </c>
      <c r="DM28" s="33" t="str">
        <f t="shared" ca="1" si="218"/>
        <v/>
      </c>
      <c r="DN28" s="33" t="str">
        <f t="shared" ca="1" si="218"/>
        <v/>
      </c>
      <c r="DO28" s="33" t="str">
        <f t="shared" ca="1" si="219"/>
        <v/>
      </c>
      <c r="DP28" s="33" t="str">
        <f t="shared" ca="1" si="219"/>
        <v/>
      </c>
      <c r="DQ28" s="33" t="str">
        <f t="shared" ca="1" si="219"/>
        <v/>
      </c>
      <c r="DR28" s="33" t="str">
        <f t="shared" ca="1" si="219"/>
        <v/>
      </c>
      <c r="DS28" s="33" t="str">
        <f t="shared" ca="1" si="219"/>
        <v/>
      </c>
      <c r="DT28" s="33" t="str">
        <f t="shared" ca="1" si="219"/>
        <v/>
      </c>
      <c r="DU28" s="33" t="str">
        <f t="shared" ca="1" si="219"/>
        <v/>
      </c>
      <c r="DV28" s="33" t="str">
        <f t="shared" ca="1" si="219"/>
        <v/>
      </c>
      <c r="DW28" s="33" t="str">
        <f t="shared" ca="1" si="219"/>
        <v/>
      </c>
      <c r="DX28" s="33" t="str">
        <f t="shared" ca="1" si="219"/>
        <v/>
      </c>
      <c r="DY28" s="33" t="str">
        <f t="shared" ca="1" si="220"/>
        <v/>
      </c>
      <c r="DZ28" s="33" t="str">
        <f t="shared" ca="1" si="220"/>
        <v/>
      </c>
      <c r="EA28" s="33" t="str">
        <f t="shared" ca="1" si="220"/>
        <v/>
      </c>
      <c r="EB28" s="33" t="str">
        <f t="shared" ca="1" si="220"/>
        <v/>
      </c>
      <c r="EC28" s="33" t="str">
        <f t="shared" ca="1" si="220"/>
        <v/>
      </c>
      <c r="ED28" s="33" t="str">
        <f t="shared" ca="1" si="220"/>
        <v/>
      </c>
      <c r="EE28" s="33" t="str">
        <f t="shared" ca="1" si="220"/>
        <v/>
      </c>
      <c r="EF28" s="33" t="str">
        <f t="shared" ca="1" si="220"/>
        <v/>
      </c>
      <c r="EG28" s="33" t="str">
        <f t="shared" ca="1" si="220"/>
        <v/>
      </c>
      <c r="EH28" s="33" t="str">
        <f t="shared" ca="1" si="220"/>
        <v/>
      </c>
      <c r="EI28" s="33" t="str">
        <f t="shared" ca="1" si="221"/>
        <v/>
      </c>
      <c r="EJ28" s="33" t="str">
        <f t="shared" ca="1" si="221"/>
        <v/>
      </c>
      <c r="EK28" s="33" t="str">
        <f t="shared" ca="1" si="221"/>
        <v/>
      </c>
      <c r="EL28" s="33" t="str">
        <f t="shared" ca="1" si="221"/>
        <v/>
      </c>
      <c r="EM28" s="33" t="str">
        <f t="shared" ca="1" si="221"/>
        <v/>
      </c>
      <c r="EN28" s="33" t="str">
        <f t="shared" ca="1" si="221"/>
        <v/>
      </c>
      <c r="EO28" s="33" t="str">
        <f t="shared" ca="1" si="221"/>
        <v/>
      </c>
      <c r="EP28" s="33" t="str">
        <f t="shared" ca="1" si="221"/>
        <v/>
      </c>
      <c r="EQ28" s="33" t="str">
        <f t="shared" ca="1" si="221"/>
        <v/>
      </c>
      <c r="ER28" s="33" t="str">
        <f t="shared" ca="1" si="221"/>
        <v/>
      </c>
      <c r="ES28" s="33" t="str">
        <f t="shared" ca="1" si="222"/>
        <v/>
      </c>
      <c r="ET28" s="33" t="str">
        <f t="shared" ca="1" si="222"/>
        <v/>
      </c>
      <c r="EU28" s="33" t="str">
        <f t="shared" ca="1" si="222"/>
        <v/>
      </c>
      <c r="EV28" s="33" t="str">
        <f t="shared" ca="1" si="222"/>
        <v/>
      </c>
      <c r="EW28" s="33" t="str">
        <f t="shared" ca="1" si="222"/>
        <v/>
      </c>
      <c r="EX28" s="33" t="str">
        <f t="shared" ca="1" si="222"/>
        <v/>
      </c>
      <c r="EY28" s="33" t="str">
        <f t="shared" ca="1" si="222"/>
        <v/>
      </c>
      <c r="EZ28" s="33" t="str">
        <f t="shared" ca="1" si="222"/>
        <v/>
      </c>
      <c r="FA28" s="33" t="str">
        <f t="shared" ca="1" si="222"/>
        <v/>
      </c>
      <c r="FB28" s="33" t="str">
        <f t="shared" ca="1" si="222"/>
        <v/>
      </c>
      <c r="FC28" s="33" t="str">
        <f t="shared" ca="1" si="223"/>
        <v/>
      </c>
      <c r="FD28" s="33" t="str">
        <f t="shared" ca="1" si="223"/>
        <v/>
      </c>
      <c r="FE28" s="33" t="str">
        <f t="shared" ca="1" si="223"/>
        <v/>
      </c>
      <c r="FF28" s="33" t="str">
        <f t="shared" ca="1" si="223"/>
        <v/>
      </c>
      <c r="FG28" s="33" t="str">
        <f t="shared" ca="1" si="223"/>
        <v/>
      </c>
      <c r="FH28" s="33" t="str">
        <f t="shared" ca="1" si="223"/>
        <v/>
      </c>
      <c r="FI28" s="33" t="str">
        <f t="shared" ca="1" si="223"/>
        <v/>
      </c>
      <c r="FJ28" s="33" t="str">
        <f t="shared" ca="1" si="223"/>
        <v/>
      </c>
      <c r="FK28" s="33" t="str">
        <f t="shared" ca="1" si="223"/>
        <v/>
      </c>
      <c r="FL28" s="33" t="str">
        <f t="shared" ca="1" si="223"/>
        <v/>
      </c>
      <c r="FM28" s="33" t="str">
        <f t="shared" ca="1" si="224"/>
        <v/>
      </c>
      <c r="FN28" s="33" t="str">
        <f t="shared" ca="1" si="224"/>
        <v/>
      </c>
      <c r="FO28" s="33" t="str">
        <f t="shared" ca="1" si="224"/>
        <v/>
      </c>
      <c r="FP28" s="33" t="str">
        <f t="shared" ca="1" si="224"/>
        <v/>
      </c>
      <c r="FQ28" s="33" t="str">
        <f t="shared" ca="1" si="224"/>
        <v/>
      </c>
      <c r="FR28" s="33" t="str">
        <f t="shared" ca="1" si="224"/>
        <v/>
      </c>
      <c r="FS28" s="33" t="str">
        <f t="shared" ca="1" si="224"/>
        <v/>
      </c>
      <c r="FT28" s="33" t="str">
        <f t="shared" ca="1" si="224"/>
        <v/>
      </c>
      <c r="FU28" s="33" t="str">
        <f t="shared" ca="1" si="224"/>
        <v/>
      </c>
      <c r="FV28" s="33" t="str">
        <f t="shared" ca="1" si="224"/>
        <v/>
      </c>
      <c r="FW28" s="33" t="str">
        <f t="shared" ca="1" si="225"/>
        <v/>
      </c>
      <c r="FX28" s="33" t="str">
        <f t="shared" ca="1" si="225"/>
        <v/>
      </c>
      <c r="FY28" s="33" t="str">
        <f t="shared" ca="1" si="225"/>
        <v/>
      </c>
      <c r="FZ28" s="33" t="str">
        <f t="shared" ca="1" si="225"/>
        <v/>
      </c>
      <c r="GA28" s="33" t="str">
        <f t="shared" ca="1" si="225"/>
        <v/>
      </c>
      <c r="GB28" s="33" t="str">
        <f t="shared" ca="1" si="225"/>
        <v/>
      </c>
      <c r="GC28" s="33" t="str">
        <f t="shared" ca="1" si="225"/>
        <v/>
      </c>
      <c r="GD28" s="33" t="str">
        <f t="shared" ca="1" si="225"/>
        <v/>
      </c>
      <c r="GE28" s="33" t="str">
        <f t="shared" ca="1" si="225"/>
        <v/>
      </c>
      <c r="GF28" s="33" t="str">
        <f t="shared" ca="1" si="225"/>
        <v/>
      </c>
      <c r="GG28" s="33" t="str">
        <f t="shared" ca="1" si="226"/>
        <v/>
      </c>
      <c r="GH28" s="33" t="str">
        <f t="shared" ca="1" si="226"/>
        <v/>
      </c>
      <c r="GI28" s="33" t="str">
        <f t="shared" ca="1" si="226"/>
        <v/>
      </c>
      <c r="GJ28" s="33" t="str">
        <f t="shared" ca="1" si="226"/>
        <v/>
      </c>
      <c r="GK28" s="33" t="str">
        <f t="shared" ca="1" si="226"/>
        <v/>
      </c>
      <c r="GL28" s="33" t="str">
        <f t="shared" ca="1" si="226"/>
        <v/>
      </c>
      <c r="GM28" s="33" t="str">
        <f t="shared" ca="1" si="226"/>
        <v/>
      </c>
      <c r="GN28" s="33" t="str">
        <f t="shared" ca="1" si="226"/>
        <v/>
      </c>
      <c r="GO28" s="33" t="str">
        <f t="shared" ca="1" si="226"/>
        <v/>
      </c>
      <c r="GP28" s="33" t="str">
        <f t="shared" ca="1" si="226"/>
        <v/>
      </c>
      <c r="GQ28" s="33" t="str">
        <f t="shared" ca="1" si="227"/>
        <v/>
      </c>
      <c r="GR28" s="33" t="str">
        <f t="shared" ca="1" si="227"/>
        <v/>
      </c>
      <c r="GS28" s="33" t="str">
        <f t="shared" ca="1" si="227"/>
        <v/>
      </c>
      <c r="GT28" s="33" t="str">
        <f t="shared" ca="1" si="227"/>
        <v/>
      </c>
      <c r="GU28" s="33" t="str">
        <f t="shared" ca="1" si="227"/>
        <v/>
      </c>
      <c r="GV28" s="33" t="str">
        <f t="shared" ca="1" si="227"/>
        <v/>
      </c>
      <c r="GW28" s="33" t="str">
        <f t="shared" ca="1" si="227"/>
        <v/>
      </c>
      <c r="GX28" s="33" t="str">
        <f t="shared" ca="1" si="227"/>
        <v/>
      </c>
      <c r="GY28" s="33" t="str">
        <f t="shared" ca="1" si="227"/>
        <v/>
      </c>
      <c r="GZ28" s="33" t="str">
        <f t="shared" ca="1" si="227"/>
        <v/>
      </c>
      <c r="HA28" s="33" t="str">
        <f t="shared" ca="1" si="228"/>
        <v/>
      </c>
      <c r="HB28" s="33" t="str">
        <f t="shared" ca="1" si="228"/>
        <v/>
      </c>
      <c r="HC28" s="33" t="str">
        <f t="shared" ca="1" si="228"/>
        <v/>
      </c>
      <c r="HD28" s="33" t="str">
        <f t="shared" ca="1" si="228"/>
        <v/>
      </c>
      <c r="HE28" s="33" t="str">
        <f t="shared" ca="1" si="228"/>
        <v/>
      </c>
      <c r="HF28" s="33" t="str">
        <f t="shared" ca="1" si="228"/>
        <v/>
      </c>
      <c r="HG28" s="33" t="str">
        <f t="shared" ca="1" si="228"/>
        <v/>
      </c>
      <c r="HH28" s="33" t="str">
        <f t="shared" ca="1" si="228"/>
        <v/>
      </c>
      <c r="HI28" s="33" t="str">
        <f t="shared" ca="1" si="228"/>
        <v/>
      </c>
      <c r="HJ28" s="33" t="str">
        <f t="shared" ca="1" si="228"/>
        <v/>
      </c>
      <c r="HK28" s="33" t="str">
        <f t="shared" ca="1" si="229"/>
        <v/>
      </c>
      <c r="HL28" s="33" t="str">
        <f t="shared" ca="1" si="229"/>
        <v/>
      </c>
      <c r="HM28" s="33" t="str">
        <f t="shared" ca="1" si="229"/>
        <v/>
      </c>
      <c r="HN28" s="33" t="str">
        <f t="shared" ca="1" si="229"/>
        <v/>
      </c>
      <c r="HO28" s="33" t="str">
        <f t="shared" ca="1" si="229"/>
        <v/>
      </c>
      <c r="HP28" s="33" t="str">
        <f t="shared" ca="1" si="229"/>
        <v/>
      </c>
      <c r="HQ28" s="33" t="str">
        <f t="shared" ca="1" si="229"/>
        <v/>
      </c>
      <c r="HR28" s="33" t="str">
        <f t="shared" ca="1" si="229"/>
        <v/>
      </c>
      <c r="HS28" s="33" t="str">
        <f t="shared" ca="1" si="229"/>
        <v/>
      </c>
      <c r="HT28" s="33" t="str">
        <f t="shared" ca="1" si="229"/>
        <v/>
      </c>
      <c r="HU28" s="33" t="str">
        <f t="shared" ca="1" si="230"/>
        <v/>
      </c>
      <c r="HV28" s="33" t="str">
        <f t="shared" ca="1" si="230"/>
        <v/>
      </c>
      <c r="HW28" s="33" t="str">
        <f t="shared" ca="1" si="230"/>
        <v/>
      </c>
      <c r="HX28" s="33" t="str">
        <f t="shared" ca="1" si="230"/>
        <v/>
      </c>
      <c r="HY28" s="33" t="str">
        <f t="shared" ca="1" si="230"/>
        <v/>
      </c>
      <c r="HZ28" s="33" t="str">
        <f t="shared" ca="1" si="230"/>
        <v/>
      </c>
      <c r="IA28" s="33" t="str">
        <f t="shared" ca="1" si="230"/>
        <v/>
      </c>
      <c r="IB28" s="33" t="str">
        <f t="shared" ca="1" si="230"/>
        <v/>
      </c>
      <c r="IC28" s="33" t="str">
        <f t="shared" ca="1" si="230"/>
        <v/>
      </c>
      <c r="ID28" s="33" t="str">
        <f t="shared" ca="1" si="230"/>
        <v/>
      </c>
      <c r="IE28" s="33" t="str">
        <f t="shared" ca="1" si="230"/>
        <v/>
      </c>
      <c r="IF28" s="33" t="str">
        <f t="shared" ca="1" si="230"/>
        <v/>
      </c>
      <c r="IG28" s="33" t="str">
        <f t="shared" ca="1" si="230"/>
        <v/>
      </c>
      <c r="IH28" s="33" t="str">
        <f t="shared" ca="1" si="230"/>
        <v/>
      </c>
      <c r="II28" s="33" t="str">
        <f t="shared" ca="1" si="230"/>
        <v/>
      </c>
    </row>
    <row r="29" spans="2:243" s="1" customFormat="1" ht="15.95" customHeight="1" x14ac:dyDescent="0.25">
      <c r="B29" s="34"/>
      <c r="C29" s="35" t="s">
        <v>7</v>
      </c>
      <c r="D29" s="36">
        <f t="shared" si="232"/>
        <v>45224</v>
      </c>
      <c r="E29" s="36">
        <v>45258</v>
      </c>
      <c r="F29" s="37">
        <f>Milestones[[#This Row],[End]]-Milestones[[#This Row],[Start]]+1</f>
        <v>35</v>
      </c>
      <c r="G29" s="7"/>
      <c r="H29" s="33" t="str">
        <f t="shared" ca="1" si="210"/>
        <v/>
      </c>
      <c r="I29" s="33" t="str">
        <f t="shared" ca="1" si="210"/>
        <v/>
      </c>
      <c r="J29" s="33" t="str">
        <f t="shared" ca="1" si="210"/>
        <v/>
      </c>
      <c r="K29" s="33" t="str">
        <f t="shared" ca="1" si="210"/>
        <v/>
      </c>
      <c r="L29" s="33" t="str">
        <f t="shared" ca="1" si="210"/>
        <v/>
      </c>
      <c r="M29" s="33" t="str">
        <f t="shared" ca="1" si="210"/>
        <v/>
      </c>
      <c r="N29" s="33" t="str">
        <f t="shared" ca="1" si="210"/>
        <v/>
      </c>
      <c r="O29" s="33" t="str">
        <f t="shared" ca="1" si="210"/>
        <v/>
      </c>
      <c r="P29" s="33" t="str">
        <f t="shared" ca="1" si="210"/>
        <v/>
      </c>
      <c r="Q29" s="33" t="str">
        <f t="shared" ca="1" si="210"/>
        <v/>
      </c>
      <c r="R29" s="33" t="str">
        <f t="shared" ca="1" si="211"/>
        <v/>
      </c>
      <c r="S29" s="33" t="str">
        <f t="shared" ca="1" si="211"/>
        <v/>
      </c>
      <c r="T29" s="33" t="str">
        <f t="shared" ca="1" si="211"/>
        <v/>
      </c>
      <c r="U29" s="33" t="str">
        <f t="shared" ca="1" si="211"/>
        <v/>
      </c>
      <c r="V29" s="33" t="str">
        <f t="shared" ca="1" si="211"/>
        <v/>
      </c>
      <c r="W29" s="33" t="str">
        <f t="shared" ca="1" si="211"/>
        <v/>
      </c>
      <c r="X29" s="33" t="str">
        <f t="shared" ca="1" si="211"/>
        <v/>
      </c>
      <c r="Y29" s="33" t="str">
        <f t="shared" ca="1" si="211"/>
        <v/>
      </c>
      <c r="Z29" s="33" t="str">
        <f t="shared" ca="1" si="211"/>
        <v/>
      </c>
      <c r="AA29" s="33" t="str">
        <f t="shared" ca="1" si="211"/>
        <v/>
      </c>
      <c r="AB29" s="33" t="str">
        <f t="shared" ca="1" si="212"/>
        <v/>
      </c>
      <c r="AC29" s="33" t="str">
        <f t="shared" ca="1" si="212"/>
        <v/>
      </c>
      <c r="AD29" s="33" t="str">
        <f t="shared" ca="1" si="212"/>
        <v/>
      </c>
      <c r="AE29" s="33" t="str">
        <f t="shared" ca="1" si="212"/>
        <v/>
      </c>
      <c r="AF29" s="33" t="str">
        <f t="shared" ca="1" si="212"/>
        <v/>
      </c>
      <c r="AG29" s="33" t="str">
        <f t="shared" ca="1" si="212"/>
        <v/>
      </c>
      <c r="AH29" s="33" t="str">
        <f t="shared" ca="1" si="212"/>
        <v/>
      </c>
      <c r="AI29" s="33" t="str">
        <f t="shared" ca="1" si="212"/>
        <v/>
      </c>
      <c r="AJ29" s="33" t="str">
        <f t="shared" ca="1" si="212"/>
        <v/>
      </c>
      <c r="AK29" s="33" t="str">
        <f t="shared" ca="1" si="212"/>
        <v/>
      </c>
      <c r="AL29" s="33" t="str">
        <f t="shared" ca="1" si="213"/>
        <v/>
      </c>
      <c r="AM29" s="33" t="str">
        <f t="shared" ca="1" si="213"/>
        <v/>
      </c>
      <c r="AN29" s="33" t="str">
        <f t="shared" ca="1" si="213"/>
        <v/>
      </c>
      <c r="AO29" s="33" t="str">
        <f t="shared" ca="1" si="213"/>
        <v/>
      </c>
      <c r="AP29" s="33" t="str">
        <f t="shared" ca="1" si="213"/>
        <v/>
      </c>
      <c r="AQ29" s="33" t="str">
        <f t="shared" ca="1" si="213"/>
        <v/>
      </c>
      <c r="AR29" s="33" t="str">
        <f t="shared" ca="1" si="213"/>
        <v/>
      </c>
      <c r="AS29" s="33" t="str">
        <f t="shared" ca="1" si="213"/>
        <v/>
      </c>
      <c r="AT29" s="33" t="str">
        <f t="shared" ca="1" si="213"/>
        <v/>
      </c>
      <c r="AU29" s="33" t="str">
        <f t="shared" ca="1" si="213"/>
        <v/>
      </c>
      <c r="AV29" s="33" t="str">
        <f t="shared" ca="1" si="214"/>
        <v/>
      </c>
      <c r="AW29" s="33" t="str">
        <f t="shared" ca="1" si="214"/>
        <v/>
      </c>
      <c r="AX29" s="33" t="str">
        <f t="shared" ca="1" si="214"/>
        <v/>
      </c>
      <c r="AY29" s="33" t="str">
        <f t="shared" ca="1" si="214"/>
        <v/>
      </c>
      <c r="AZ29" s="33" t="str">
        <f t="shared" ca="1" si="214"/>
        <v/>
      </c>
      <c r="BA29" s="33" t="str">
        <f t="shared" ca="1" si="214"/>
        <v/>
      </c>
      <c r="BB29" s="33" t="str">
        <f t="shared" ca="1" si="214"/>
        <v/>
      </c>
      <c r="BC29" s="33" t="str">
        <f t="shared" ca="1" si="214"/>
        <v/>
      </c>
      <c r="BD29" s="33" t="str">
        <f t="shared" ca="1" si="214"/>
        <v/>
      </c>
      <c r="BE29" s="33" t="str">
        <f t="shared" ca="1" si="214"/>
        <v/>
      </c>
      <c r="BF29" s="33" t="str">
        <f t="shared" ca="1" si="214"/>
        <v/>
      </c>
      <c r="BG29" s="33" t="str">
        <f t="shared" ca="1" si="214"/>
        <v/>
      </c>
      <c r="BH29" s="33" t="str">
        <f t="shared" ca="1" si="214"/>
        <v/>
      </c>
      <c r="BI29" s="33" t="str">
        <f t="shared" ca="1" si="214"/>
        <v/>
      </c>
      <c r="BJ29" s="33" t="str">
        <f t="shared" ca="1" si="214"/>
        <v/>
      </c>
      <c r="BK29" s="33"/>
      <c r="BL29" s="33"/>
      <c r="BM29" s="33"/>
      <c r="BN29" s="33"/>
      <c r="BO29" s="33"/>
      <c r="BP29" s="33"/>
      <c r="BQ29" s="33"/>
      <c r="BR29" s="33"/>
      <c r="BS29" s="33"/>
      <c r="BT29" s="33"/>
      <c r="BU29" s="33"/>
      <c r="BV29" s="33"/>
      <c r="BW29" s="33"/>
      <c r="BX29" s="33"/>
      <c r="BY29" s="33"/>
      <c r="BZ29" s="33"/>
      <c r="CA29" s="33" t="str">
        <f t="shared" ca="1" si="215"/>
        <v/>
      </c>
      <c r="CB29" s="33" t="str">
        <f t="shared" ca="1" si="215"/>
        <v/>
      </c>
      <c r="CC29" s="33" t="str">
        <f t="shared" ca="1" si="215"/>
        <v/>
      </c>
      <c r="CD29" s="33" t="str">
        <f t="shared" ca="1" si="215"/>
        <v/>
      </c>
      <c r="CE29" s="33" t="str">
        <f t="shared" ca="1" si="215"/>
        <v/>
      </c>
      <c r="CF29" s="33" t="str">
        <f t="shared" ca="1" si="215"/>
        <v/>
      </c>
      <c r="CG29" s="33" t="str">
        <f t="shared" ca="1" si="215"/>
        <v/>
      </c>
      <c r="CH29" s="33" t="str">
        <f t="shared" ca="1" si="215"/>
        <v/>
      </c>
      <c r="CI29" s="33" t="str">
        <f t="shared" ca="1" si="215"/>
        <v/>
      </c>
      <c r="CJ29" s="33" t="str">
        <f t="shared" ca="1" si="215"/>
        <v/>
      </c>
      <c r="CK29" s="33" t="str">
        <f t="shared" ca="1" si="216"/>
        <v/>
      </c>
      <c r="CL29" s="33" t="str">
        <f t="shared" ca="1" si="216"/>
        <v/>
      </c>
      <c r="CM29" s="33" t="str">
        <f t="shared" ca="1" si="216"/>
        <v/>
      </c>
      <c r="CN29" s="33" t="str">
        <f t="shared" ca="1" si="216"/>
        <v/>
      </c>
      <c r="CO29" s="33" t="str">
        <f t="shared" ca="1" si="216"/>
        <v/>
      </c>
      <c r="CP29" s="33" t="str">
        <f t="shared" ca="1" si="216"/>
        <v/>
      </c>
      <c r="CQ29" s="33" t="str">
        <f t="shared" ca="1" si="216"/>
        <v/>
      </c>
      <c r="CR29" s="33" t="str">
        <f t="shared" ca="1" si="216"/>
        <v/>
      </c>
      <c r="CS29" s="33" t="str">
        <f t="shared" ca="1" si="216"/>
        <v/>
      </c>
      <c r="CT29" s="33" t="str">
        <f t="shared" ca="1" si="216"/>
        <v/>
      </c>
      <c r="CU29" s="33" t="str">
        <f t="shared" ca="1" si="217"/>
        <v/>
      </c>
      <c r="CV29" s="33" t="str">
        <f t="shared" ca="1" si="217"/>
        <v/>
      </c>
      <c r="CW29" s="33" t="str">
        <f t="shared" ca="1" si="217"/>
        <v/>
      </c>
      <c r="CX29" s="33" t="str">
        <f t="shared" ca="1" si="217"/>
        <v/>
      </c>
      <c r="CY29" s="33" t="str">
        <f t="shared" ca="1" si="217"/>
        <v/>
      </c>
      <c r="CZ29" s="33" t="str">
        <f t="shared" ca="1" si="217"/>
        <v/>
      </c>
      <c r="DA29" s="33" t="str">
        <f t="shared" ca="1" si="217"/>
        <v/>
      </c>
      <c r="DB29" s="33" t="str">
        <f t="shared" ca="1" si="217"/>
        <v/>
      </c>
      <c r="DC29" s="33" t="str">
        <f t="shared" ca="1" si="217"/>
        <v/>
      </c>
      <c r="DD29" s="33" t="str">
        <f t="shared" ca="1" si="217"/>
        <v/>
      </c>
      <c r="DE29" s="33" t="str">
        <f t="shared" ca="1" si="218"/>
        <v/>
      </c>
      <c r="DF29" s="33" t="str">
        <f t="shared" ca="1" si="218"/>
        <v/>
      </c>
      <c r="DG29" s="33" t="str">
        <f t="shared" ca="1" si="218"/>
        <v/>
      </c>
      <c r="DH29" s="33" t="str">
        <f t="shared" ca="1" si="218"/>
        <v/>
      </c>
      <c r="DI29" s="33" t="str">
        <f t="shared" ca="1" si="218"/>
        <v/>
      </c>
      <c r="DJ29" s="33" t="str">
        <f t="shared" ca="1" si="218"/>
        <v/>
      </c>
      <c r="DK29" s="33" t="str">
        <f t="shared" ca="1" si="218"/>
        <v/>
      </c>
      <c r="DL29" s="33" t="str">
        <f t="shared" ca="1" si="218"/>
        <v/>
      </c>
      <c r="DM29" s="33" t="str">
        <f t="shared" ca="1" si="218"/>
        <v/>
      </c>
      <c r="DN29" s="33" t="str">
        <f t="shared" ca="1" si="218"/>
        <v/>
      </c>
      <c r="DO29" s="33" t="str">
        <f t="shared" ca="1" si="219"/>
        <v/>
      </c>
      <c r="DP29" s="33" t="str">
        <f t="shared" ca="1" si="219"/>
        <v/>
      </c>
      <c r="DQ29" s="33" t="str">
        <f t="shared" ca="1" si="219"/>
        <v/>
      </c>
      <c r="DR29" s="33" t="str">
        <f t="shared" ca="1" si="219"/>
        <v/>
      </c>
      <c r="DS29" s="33" t="str">
        <f t="shared" ca="1" si="219"/>
        <v/>
      </c>
      <c r="DT29" s="33" t="str">
        <f t="shared" ca="1" si="219"/>
        <v/>
      </c>
      <c r="DU29" s="33" t="str">
        <f t="shared" ca="1" si="219"/>
        <v/>
      </c>
      <c r="DV29" s="33" t="str">
        <f t="shared" ca="1" si="219"/>
        <v/>
      </c>
      <c r="DW29" s="33" t="str">
        <f t="shared" ca="1" si="219"/>
        <v/>
      </c>
      <c r="DX29" s="33" t="str">
        <f t="shared" ca="1" si="219"/>
        <v/>
      </c>
      <c r="DY29" s="33" t="str">
        <f t="shared" ca="1" si="220"/>
        <v/>
      </c>
      <c r="DZ29" s="33" t="str">
        <f t="shared" ca="1" si="220"/>
        <v/>
      </c>
      <c r="EA29" s="33" t="str">
        <f t="shared" ca="1" si="220"/>
        <v/>
      </c>
      <c r="EB29" s="33" t="str">
        <f t="shared" ca="1" si="220"/>
        <v/>
      </c>
      <c r="EC29" s="33" t="str">
        <f t="shared" ca="1" si="220"/>
        <v/>
      </c>
      <c r="ED29" s="33" t="str">
        <f t="shared" ca="1" si="220"/>
        <v/>
      </c>
      <c r="EE29" s="33" t="str">
        <f t="shared" ca="1" si="220"/>
        <v/>
      </c>
      <c r="EF29" s="33" t="str">
        <f t="shared" ca="1" si="220"/>
        <v/>
      </c>
      <c r="EG29" s="33" t="str">
        <f t="shared" ca="1" si="220"/>
        <v/>
      </c>
      <c r="EH29" s="33" t="str">
        <f t="shared" ca="1" si="220"/>
        <v/>
      </c>
      <c r="EI29" s="33" t="str">
        <f t="shared" ca="1" si="221"/>
        <v/>
      </c>
      <c r="EJ29" s="33" t="str">
        <f t="shared" ca="1" si="221"/>
        <v/>
      </c>
      <c r="EK29" s="33" t="str">
        <f t="shared" ca="1" si="221"/>
        <v/>
      </c>
      <c r="EL29" s="33" t="str">
        <f t="shared" ca="1" si="221"/>
        <v/>
      </c>
      <c r="EM29" s="33" t="str">
        <f t="shared" ca="1" si="221"/>
        <v/>
      </c>
      <c r="EN29" s="33" t="str">
        <f t="shared" ca="1" si="221"/>
        <v/>
      </c>
      <c r="EO29" s="33" t="str">
        <f t="shared" ca="1" si="221"/>
        <v/>
      </c>
      <c r="EP29" s="33" t="str">
        <f t="shared" ca="1" si="221"/>
        <v/>
      </c>
      <c r="EQ29" s="33" t="str">
        <f t="shared" ca="1" si="221"/>
        <v/>
      </c>
      <c r="ER29" s="33" t="str">
        <f t="shared" ca="1" si="221"/>
        <v/>
      </c>
      <c r="ES29" s="33" t="str">
        <f t="shared" ca="1" si="222"/>
        <v/>
      </c>
      <c r="ET29" s="33" t="str">
        <f t="shared" ca="1" si="222"/>
        <v/>
      </c>
      <c r="EU29" s="33" t="str">
        <f t="shared" ca="1" si="222"/>
        <v/>
      </c>
      <c r="EV29" s="33" t="str">
        <f t="shared" ca="1" si="222"/>
        <v/>
      </c>
      <c r="EW29" s="33" t="str">
        <f t="shared" ca="1" si="222"/>
        <v/>
      </c>
      <c r="EX29" s="33" t="str">
        <f t="shared" ca="1" si="222"/>
        <v/>
      </c>
      <c r="EY29" s="33" t="str">
        <f t="shared" ca="1" si="222"/>
        <v/>
      </c>
      <c r="EZ29" s="33" t="str">
        <f t="shared" ca="1" si="222"/>
        <v/>
      </c>
      <c r="FA29" s="33" t="str">
        <f t="shared" ca="1" si="222"/>
        <v/>
      </c>
      <c r="FB29" s="33" t="str">
        <f t="shared" ca="1" si="222"/>
        <v/>
      </c>
      <c r="FC29" s="33" t="str">
        <f t="shared" ca="1" si="223"/>
        <v/>
      </c>
      <c r="FD29" s="33" t="str">
        <f t="shared" ca="1" si="223"/>
        <v/>
      </c>
      <c r="FE29" s="33" t="str">
        <f t="shared" ca="1" si="223"/>
        <v/>
      </c>
      <c r="FF29" s="33" t="str">
        <f t="shared" ca="1" si="223"/>
        <v/>
      </c>
      <c r="FG29" s="33" t="str">
        <f t="shared" ca="1" si="223"/>
        <v/>
      </c>
      <c r="FH29" s="33" t="str">
        <f t="shared" ca="1" si="223"/>
        <v/>
      </c>
      <c r="FI29" s="33" t="str">
        <f t="shared" ca="1" si="223"/>
        <v/>
      </c>
      <c r="FJ29" s="33" t="str">
        <f t="shared" ca="1" si="223"/>
        <v/>
      </c>
      <c r="FK29" s="33" t="str">
        <f t="shared" ca="1" si="223"/>
        <v/>
      </c>
      <c r="FL29" s="33" t="str">
        <f t="shared" ca="1" si="223"/>
        <v/>
      </c>
      <c r="FM29" s="33" t="str">
        <f t="shared" ca="1" si="224"/>
        <v/>
      </c>
      <c r="FN29" s="33" t="str">
        <f t="shared" ca="1" si="224"/>
        <v/>
      </c>
      <c r="FO29" s="33" t="str">
        <f t="shared" ca="1" si="224"/>
        <v/>
      </c>
      <c r="FP29" s="33" t="str">
        <f t="shared" ca="1" si="224"/>
        <v/>
      </c>
      <c r="FQ29" s="33" t="str">
        <f t="shared" ca="1" si="224"/>
        <v/>
      </c>
      <c r="FR29" s="33" t="str">
        <f t="shared" ca="1" si="224"/>
        <v/>
      </c>
      <c r="FS29" s="33" t="str">
        <f t="shared" ca="1" si="224"/>
        <v/>
      </c>
      <c r="FT29" s="33" t="str">
        <f t="shared" ca="1" si="224"/>
        <v/>
      </c>
      <c r="FU29" s="33" t="str">
        <f t="shared" ca="1" si="224"/>
        <v/>
      </c>
      <c r="FV29" s="33" t="str">
        <f t="shared" ca="1" si="224"/>
        <v/>
      </c>
      <c r="FW29" s="33" t="str">
        <f t="shared" ca="1" si="225"/>
        <v/>
      </c>
      <c r="FX29" s="33" t="str">
        <f t="shared" ca="1" si="225"/>
        <v/>
      </c>
      <c r="FY29" s="33" t="str">
        <f t="shared" ca="1" si="225"/>
        <v/>
      </c>
      <c r="FZ29" s="33" t="str">
        <f t="shared" ca="1" si="225"/>
        <v/>
      </c>
      <c r="GA29" s="33" t="str">
        <f t="shared" ca="1" si="225"/>
        <v/>
      </c>
      <c r="GB29" s="33" t="str">
        <f t="shared" ca="1" si="225"/>
        <v/>
      </c>
      <c r="GC29" s="33" t="str">
        <f t="shared" ca="1" si="225"/>
        <v/>
      </c>
      <c r="GD29" s="33" t="str">
        <f t="shared" ca="1" si="225"/>
        <v/>
      </c>
      <c r="GE29" s="33" t="str">
        <f t="shared" ca="1" si="225"/>
        <v/>
      </c>
      <c r="GF29" s="33" t="str">
        <f t="shared" ca="1" si="225"/>
        <v/>
      </c>
      <c r="GG29" s="33" t="str">
        <f t="shared" ca="1" si="226"/>
        <v/>
      </c>
      <c r="GH29" s="33" t="str">
        <f t="shared" ca="1" si="226"/>
        <v/>
      </c>
      <c r="GI29" s="33" t="str">
        <f t="shared" ca="1" si="226"/>
        <v/>
      </c>
      <c r="GJ29" s="33" t="str">
        <f t="shared" ca="1" si="226"/>
        <v/>
      </c>
      <c r="GK29" s="33" t="str">
        <f t="shared" ca="1" si="226"/>
        <v/>
      </c>
      <c r="GL29" s="33" t="str">
        <f t="shared" ca="1" si="226"/>
        <v/>
      </c>
      <c r="GM29" s="33" t="str">
        <f t="shared" ca="1" si="226"/>
        <v/>
      </c>
      <c r="GN29" s="33" t="str">
        <f t="shared" ca="1" si="226"/>
        <v/>
      </c>
      <c r="GO29" s="33" t="str">
        <f t="shared" ca="1" si="226"/>
        <v/>
      </c>
      <c r="GP29" s="33" t="str">
        <f t="shared" ca="1" si="226"/>
        <v/>
      </c>
      <c r="GQ29" s="33" t="str">
        <f t="shared" ca="1" si="227"/>
        <v/>
      </c>
      <c r="GR29" s="33" t="str">
        <f t="shared" ca="1" si="227"/>
        <v/>
      </c>
      <c r="GS29" s="33" t="str">
        <f t="shared" ca="1" si="227"/>
        <v/>
      </c>
      <c r="GT29" s="33" t="str">
        <f t="shared" ca="1" si="227"/>
        <v/>
      </c>
      <c r="GU29" s="33" t="str">
        <f t="shared" ca="1" si="227"/>
        <v/>
      </c>
      <c r="GV29" s="33" t="str">
        <f t="shared" ca="1" si="227"/>
        <v/>
      </c>
      <c r="GW29" s="33" t="str">
        <f t="shared" ca="1" si="227"/>
        <v/>
      </c>
      <c r="GX29" s="33" t="str">
        <f t="shared" ca="1" si="227"/>
        <v/>
      </c>
      <c r="GY29" s="33" t="str">
        <f t="shared" ca="1" si="227"/>
        <v/>
      </c>
      <c r="GZ29" s="33" t="str">
        <f t="shared" ca="1" si="227"/>
        <v/>
      </c>
      <c r="HA29" s="33" t="str">
        <f t="shared" ca="1" si="228"/>
        <v/>
      </c>
      <c r="HB29" s="33" t="str">
        <f t="shared" ca="1" si="228"/>
        <v/>
      </c>
      <c r="HC29" s="33" t="str">
        <f t="shared" ca="1" si="228"/>
        <v/>
      </c>
      <c r="HD29" s="33" t="str">
        <f t="shared" ca="1" si="228"/>
        <v/>
      </c>
      <c r="HE29" s="33" t="str">
        <f t="shared" ca="1" si="228"/>
        <v/>
      </c>
      <c r="HF29" s="33" t="str">
        <f t="shared" ca="1" si="228"/>
        <v/>
      </c>
      <c r="HG29" s="33" t="str">
        <f t="shared" ca="1" si="228"/>
        <v/>
      </c>
      <c r="HH29" s="33" t="str">
        <f t="shared" ca="1" si="228"/>
        <v/>
      </c>
      <c r="HI29" s="33" t="str">
        <f t="shared" ca="1" si="228"/>
        <v/>
      </c>
      <c r="HJ29" s="33" t="str">
        <f t="shared" ca="1" si="228"/>
        <v/>
      </c>
      <c r="HK29" s="33" t="str">
        <f t="shared" ca="1" si="229"/>
        <v/>
      </c>
      <c r="HL29" s="33" t="str">
        <f t="shared" ca="1" si="229"/>
        <v/>
      </c>
      <c r="HM29" s="33" t="str">
        <f t="shared" ca="1" si="229"/>
        <v/>
      </c>
      <c r="HN29" s="33" t="str">
        <f t="shared" ca="1" si="229"/>
        <v/>
      </c>
      <c r="HO29" s="33" t="str">
        <f t="shared" ca="1" si="229"/>
        <v/>
      </c>
      <c r="HP29" s="33" t="str">
        <f t="shared" ca="1" si="229"/>
        <v/>
      </c>
      <c r="HQ29" s="33" t="str">
        <f t="shared" ca="1" si="229"/>
        <v/>
      </c>
      <c r="HR29" s="33" t="str">
        <f t="shared" ca="1" si="229"/>
        <v/>
      </c>
      <c r="HS29" s="33" t="str">
        <f t="shared" ca="1" si="229"/>
        <v/>
      </c>
      <c r="HT29" s="33" t="str">
        <f t="shared" ca="1" si="229"/>
        <v/>
      </c>
      <c r="HU29" s="33" t="str">
        <f t="shared" ca="1" si="230"/>
        <v/>
      </c>
      <c r="HV29" s="33" t="str">
        <f t="shared" ca="1" si="230"/>
        <v/>
      </c>
      <c r="HW29" s="33" t="str">
        <f t="shared" ca="1" si="230"/>
        <v/>
      </c>
      <c r="HX29" s="33" t="str">
        <f t="shared" ca="1" si="230"/>
        <v/>
      </c>
      <c r="HY29" s="33" t="str">
        <f t="shared" ca="1" si="230"/>
        <v/>
      </c>
      <c r="HZ29" s="33" t="str">
        <f t="shared" ca="1" si="230"/>
        <v/>
      </c>
      <c r="IA29" s="33" t="str">
        <f t="shared" ca="1" si="230"/>
        <v/>
      </c>
      <c r="IB29" s="33" t="str">
        <f t="shared" ca="1" si="230"/>
        <v/>
      </c>
      <c r="IC29" s="33" t="str">
        <f t="shared" ca="1" si="230"/>
        <v/>
      </c>
      <c r="ID29" s="33" t="str">
        <f t="shared" ca="1" si="230"/>
        <v/>
      </c>
      <c r="IE29" s="33" t="str">
        <f t="shared" ca="1" si="230"/>
        <v/>
      </c>
      <c r="IF29" s="33" t="str">
        <f t="shared" ca="1" si="230"/>
        <v/>
      </c>
      <c r="IG29" s="33" t="str">
        <f t="shared" ca="1" si="230"/>
        <v/>
      </c>
      <c r="IH29" s="33" t="str">
        <f t="shared" ca="1" si="230"/>
        <v/>
      </c>
      <c r="II29" s="33" t="str">
        <f t="shared" ca="1" si="230"/>
        <v/>
      </c>
    </row>
    <row r="30" spans="2:243" s="1" customFormat="1" ht="15.95" customHeight="1" x14ac:dyDescent="0.25">
      <c r="B30" s="47" t="s">
        <v>23</v>
      </c>
      <c r="C30" s="48"/>
      <c r="D30" s="49"/>
      <c r="E30" s="49"/>
      <c r="F30" s="50"/>
      <c r="G30" s="7"/>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row>
    <row r="31" spans="2:243" s="1" customFormat="1" ht="15.95" customHeight="1" x14ac:dyDescent="0.25">
      <c r="B31" s="34"/>
      <c r="C31" s="35" t="s">
        <v>3</v>
      </c>
      <c r="D31" s="36">
        <v>45166</v>
      </c>
      <c r="E31" s="36">
        <v>45202</v>
      </c>
      <c r="F31" s="37">
        <f>Milestones[[#This Row],[End]]-Milestones[[#This Row],[Start]]+1</f>
        <v>37</v>
      </c>
      <c r="G31" s="7"/>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row>
    <row r="32" spans="2:243" s="1" customFormat="1" ht="15.95" customHeight="1" x14ac:dyDescent="0.25">
      <c r="B32" s="34"/>
      <c r="C32" s="35" t="s">
        <v>4</v>
      </c>
      <c r="D32" s="36">
        <f t="shared" ref="D32:D36" si="233">E31+1</f>
        <v>45203</v>
      </c>
      <c r="E32" s="36">
        <v>45223</v>
      </c>
      <c r="F32" s="37">
        <f>Milestones[[#This Row],[End]]-Milestones[[#This Row],[Start]]+1</f>
        <v>21</v>
      </c>
      <c r="G32" s="7"/>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row>
    <row r="33" spans="2:243" s="1" customFormat="1" ht="15.95" customHeight="1" x14ac:dyDescent="0.25">
      <c r="B33" s="34"/>
      <c r="C33" s="35" t="s">
        <v>5</v>
      </c>
      <c r="D33" s="36">
        <f t="shared" si="233"/>
        <v>45224</v>
      </c>
      <c r="E33" s="36">
        <v>45244</v>
      </c>
      <c r="F33" s="37">
        <f>Milestones[[#This Row],[End]]-Milestones[[#This Row],[Start]]+1</f>
        <v>21</v>
      </c>
      <c r="G33" s="7"/>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row>
    <row r="34" spans="2:243" s="1" customFormat="1" ht="15.95" customHeight="1" x14ac:dyDescent="0.25">
      <c r="B34" s="34"/>
      <c r="C34" s="44" t="s">
        <v>10</v>
      </c>
      <c r="D34" s="36">
        <f t="shared" si="233"/>
        <v>45245</v>
      </c>
      <c r="E34" s="36">
        <v>45272</v>
      </c>
      <c r="F34" s="37">
        <f>Milestones[[#This Row],[End]]-Milestones[[#This Row],[Start]]+1</f>
        <v>28</v>
      </c>
      <c r="G34" s="7"/>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row>
    <row r="35" spans="2:243" s="1" customFormat="1" ht="15.95" customHeight="1" x14ac:dyDescent="0.25">
      <c r="B35" s="34"/>
      <c r="C35" s="35" t="s">
        <v>6</v>
      </c>
      <c r="D35" s="36">
        <f t="shared" si="233"/>
        <v>45273</v>
      </c>
      <c r="E35" s="36">
        <v>45307</v>
      </c>
      <c r="F35" s="37">
        <f>Milestones[[#This Row],[End]]-Milestones[[#This Row],[Start]]+1</f>
        <v>35</v>
      </c>
      <c r="G35" s="7"/>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row>
    <row r="36" spans="2:243" s="1" customFormat="1" ht="15.95" customHeight="1" x14ac:dyDescent="0.25">
      <c r="B36" s="34"/>
      <c r="C36" s="35" t="s">
        <v>7</v>
      </c>
      <c r="D36" s="36">
        <f t="shared" si="233"/>
        <v>45308</v>
      </c>
      <c r="E36" s="42">
        <v>45349</v>
      </c>
      <c r="F36" s="37">
        <f>Milestones[[#This Row],[End]]-Milestones[[#This Row],[Start]]+1</f>
        <v>42</v>
      </c>
      <c r="G36" s="7"/>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row>
    <row r="37" spans="2:243" s="1" customFormat="1" ht="15.95" customHeight="1" x14ac:dyDescent="0.25">
      <c r="B37" s="38" t="s">
        <v>12</v>
      </c>
      <c r="C37" s="39"/>
      <c r="D37" s="40"/>
      <c r="E37" s="40"/>
      <c r="F37" s="41"/>
      <c r="G37" s="7"/>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row>
    <row r="38" spans="2:243" s="1" customFormat="1" ht="15.95" customHeight="1" x14ac:dyDescent="0.25">
      <c r="B38" s="34"/>
      <c r="C38" s="35" t="s">
        <v>3</v>
      </c>
      <c r="D38" s="36">
        <v>45264</v>
      </c>
      <c r="E38" s="36">
        <v>45307</v>
      </c>
      <c r="F38" s="37">
        <f>Milestones[[#This Row],[End]]-Milestones[[#This Row],[Start]]+1</f>
        <v>44</v>
      </c>
      <c r="G38" s="7"/>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row>
    <row r="39" spans="2:243" s="1" customFormat="1" ht="15.95" customHeight="1" x14ac:dyDescent="0.25">
      <c r="B39" s="34"/>
      <c r="C39" s="35" t="s">
        <v>4</v>
      </c>
      <c r="D39" s="36">
        <f t="shared" ref="D39:D42" si="234">E38+1</f>
        <v>45308</v>
      </c>
      <c r="E39" s="36">
        <v>45321</v>
      </c>
      <c r="F39" s="37">
        <f>Milestones[[#This Row],[End]]-Milestones[[#This Row],[Start]]+1</f>
        <v>14</v>
      </c>
      <c r="G39" s="7"/>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row>
    <row r="40" spans="2:243" s="1" customFormat="1" ht="15.95" customHeight="1" x14ac:dyDescent="0.25">
      <c r="B40" s="34"/>
      <c r="C40" s="35" t="s">
        <v>5</v>
      </c>
      <c r="D40" s="36">
        <f t="shared" si="234"/>
        <v>45322</v>
      </c>
      <c r="E40" s="36">
        <v>45335</v>
      </c>
      <c r="F40" s="37">
        <f>Milestones[[#This Row],[End]]-Milestones[[#This Row],[Start]]+1</f>
        <v>14</v>
      </c>
      <c r="G40" s="7"/>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row>
    <row r="41" spans="2:243" s="1" customFormat="1" ht="15.95" customHeight="1" x14ac:dyDescent="0.25">
      <c r="B41" s="34"/>
      <c r="C41" s="35" t="s">
        <v>6</v>
      </c>
      <c r="D41" s="36">
        <f t="shared" si="234"/>
        <v>45336</v>
      </c>
      <c r="E41" s="36">
        <v>45349</v>
      </c>
      <c r="F41" s="37">
        <f>Milestones[[#This Row],[End]]-Milestones[[#This Row],[Start]]+1</f>
        <v>14</v>
      </c>
      <c r="G41" s="7"/>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row>
    <row r="42" spans="2:243" s="1" customFormat="1" ht="15.95" customHeight="1" x14ac:dyDescent="0.25">
      <c r="B42" s="34"/>
      <c r="C42" s="35" t="s">
        <v>7</v>
      </c>
      <c r="D42" s="36">
        <f t="shared" si="234"/>
        <v>45350</v>
      </c>
      <c r="E42" s="36">
        <v>45366</v>
      </c>
      <c r="F42" s="37">
        <f>Milestones[[#This Row],[End]]-Milestones[[#This Row],[Start]]+1</f>
        <v>17</v>
      </c>
      <c r="G42" s="7"/>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row>
    <row r="43" spans="2:243" s="1" customFormat="1" ht="15.95" customHeight="1" x14ac:dyDescent="0.25">
      <c r="B43" s="38" t="s">
        <v>13</v>
      </c>
      <c r="C43" s="39"/>
      <c r="D43" s="40"/>
      <c r="E43" s="40"/>
      <c r="F43" s="41"/>
      <c r="G43" s="7"/>
      <c r="H43" s="33" t="str">
        <f t="shared" ref="H43:Q48" ca="1" si="235">IF(AND($C43="Goal",H$5&gt;=$D43,H$5&lt;=$D43+$F43-1),2,IF(AND($C43="Milestone",H$5&gt;=$D43,H$5&lt;=$D43+$F43-1),1,""))</f>
        <v/>
      </c>
      <c r="I43" s="33" t="str">
        <f t="shared" ca="1" si="235"/>
        <v/>
      </c>
      <c r="J43" s="33" t="str">
        <f t="shared" ca="1" si="235"/>
        <v/>
      </c>
      <c r="K43" s="33" t="str">
        <f t="shared" ca="1" si="235"/>
        <v/>
      </c>
      <c r="L43" s="33" t="str">
        <f t="shared" ca="1" si="235"/>
        <v/>
      </c>
      <c r="M43" s="33" t="str">
        <f t="shared" ca="1" si="235"/>
        <v/>
      </c>
      <c r="N43" s="33" t="str">
        <f t="shared" ca="1" si="235"/>
        <v/>
      </c>
      <c r="O43" s="33" t="str">
        <f t="shared" ca="1" si="235"/>
        <v/>
      </c>
      <c r="P43" s="33" t="str">
        <f t="shared" ca="1" si="235"/>
        <v/>
      </c>
      <c r="Q43" s="33" t="str">
        <f t="shared" ca="1" si="235"/>
        <v/>
      </c>
      <c r="R43" s="33" t="str">
        <f t="shared" ref="R43:AA48" ca="1" si="236">IF(AND($C43="Goal",R$5&gt;=$D43,R$5&lt;=$D43+$F43-1),2,IF(AND($C43="Milestone",R$5&gt;=$D43,R$5&lt;=$D43+$F43-1),1,""))</f>
        <v/>
      </c>
      <c r="S43" s="33" t="str">
        <f t="shared" ca="1" si="236"/>
        <v/>
      </c>
      <c r="T43" s="33" t="str">
        <f t="shared" ca="1" si="236"/>
        <v/>
      </c>
      <c r="U43" s="33" t="str">
        <f t="shared" ca="1" si="236"/>
        <v/>
      </c>
      <c r="V43" s="33" t="str">
        <f t="shared" ca="1" si="236"/>
        <v/>
      </c>
      <c r="W43" s="33" t="str">
        <f t="shared" ca="1" si="236"/>
        <v/>
      </c>
      <c r="X43" s="33" t="str">
        <f t="shared" ca="1" si="236"/>
        <v/>
      </c>
      <c r="Y43" s="33" t="str">
        <f t="shared" ca="1" si="236"/>
        <v/>
      </c>
      <c r="Z43" s="33" t="str">
        <f t="shared" ca="1" si="236"/>
        <v/>
      </c>
      <c r="AA43" s="33" t="str">
        <f t="shared" ca="1" si="236"/>
        <v/>
      </c>
      <c r="AB43" s="33" t="str">
        <f t="shared" ref="AB43:AK48" ca="1" si="237">IF(AND($C43="Goal",AB$5&gt;=$D43,AB$5&lt;=$D43+$F43-1),2,IF(AND($C43="Milestone",AB$5&gt;=$D43,AB$5&lt;=$D43+$F43-1),1,""))</f>
        <v/>
      </c>
      <c r="AC43" s="33" t="str">
        <f t="shared" ca="1" si="237"/>
        <v/>
      </c>
      <c r="AD43" s="33" t="str">
        <f t="shared" ca="1" si="237"/>
        <v/>
      </c>
      <c r="AE43" s="33" t="str">
        <f t="shared" ca="1" si="237"/>
        <v/>
      </c>
      <c r="AF43" s="33" t="str">
        <f t="shared" ca="1" si="237"/>
        <v/>
      </c>
      <c r="AG43" s="33" t="str">
        <f t="shared" ca="1" si="237"/>
        <v/>
      </c>
      <c r="AH43" s="33" t="str">
        <f t="shared" ca="1" si="237"/>
        <v/>
      </c>
      <c r="AI43" s="33" t="str">
        <f t="shared" ca="1" si="237"/>
        <v/>
      </c>
      <c r="AJ43" s="33" t="str">
        <f t="shared" ca="1" si="237"/>
        <v/>
      </c>
      <c r="AK43" s="33" t="str">
        <f t="shared" ca="1" si="237"/>
        <v/>
      </c>
      <c r="AL43" s="33" t="str">
        <f t="shared" ref="AL43:AU48" ca="1" si="238">IF(AND($C43="Goal",AL$5&gt;=$D43,AL$5&lt;=$D43+$F43-1),2,IF(AND($C43="Milestone",AL$5&gt;=$D43,AL$5&lt;=$D43+$F43-1),1,""))</f>
        <v/>
      </c>
      <c r="AM43" s="33" t="str">
        <f t="shared" ca="1" si="238"/>
        <v/>
      </c>
      <c r="AN43" s="33" t="str">
        <f t="shared" ca="1" si="238"/>
        <v/>
      </c>
      <c r="AO43" s="33" t="str">
        <f t="shared" ca="1" si="238"/>
        <v/>
      </c>
      <c r="AP43" s="33" t="str">
        <f t="shared" ca="1" si="238"/>
        <v/>
      </c>
      <c r="AQ43" s="33" t="str">
        <f t="shared" ca="1" si="238"/>
        <v/>
      </c>
      <c r="AR43" s="33" t="str">
        <f t="shared" ca="1" si="238"/>
        <v/>
      </c>
      <c r="AS43" s="33" t="str">
        <f t="shared" ca="1" si="238"/>
        <v/>
      </c>
      <c r="AT43" s="33" t="str">
        <f t="shared" ca="1" si="238"/>
        <v/>
      </c>
      <c r="AU43" s="33" t="str">
        <f t="shared" ca="1" si="238"/>
        <v/>
      </c>
      <c r="AV43" s="33" t="str">
        <f t="shared" ref="AV43:BJ48" ca="1" si="239">IF(AND($C43="Goal",AV$5&gt;=$D43,AV$5&lt;=$D43+$F43-1),2,IF(AND($C43="Milestone",AV$5&gt;=$D43,AV$5&lt;=$D43+$F43-1),1,""))</f>
        <v/>
      </c>
      <c r="AW43" s="33" t="str">
        <f t="shared" ca="1" si="239"/>
        <v/>
      </c>
      <c r="AX43" s="33" t="str">
        <f t="shared" ca="1" si="239"/>
        <v/>
      </c>
      <c r="AY43" s="33" t="str">
        <f t="shared" ca="1" si="239"/>
        <v/>
      </c>
      <c r="AZ43" s="33" t="str">
        <f t="shared" ca="1" si="239"/>
        <v/>
      </c>
      <c r="BA43" s="33" t="str">
        <f t="shared" ca="1" si="239"/>
        <v/>
      </c>
      <c r="BB43" s="33" t="str">
        <f t="shared" ca="1" si="239"/>
        <v/>
      </c>
      <c r="BC43" s="33" t="str">
        <f t="shared" ca="1" si="239"/>
        <v/>
      </c>
      <c r="BD43" s="33" t="str">
        <f t="shared" ca="1" si="239"/>
        <v/>
      </c>
      <c r="BE43" s="33" t="str">
        <f t="shared" ca="1" si="239"/>
        <v/>
      </c>
      <c r="BF43" s="33" t="str">
        <f t="shared" ca="1" si="239"/>
        <v/>
      </c>
      <c r="BG43" s="33" t="str">
        <f t="shared" ca="1" si="239"/>
        <v/>
      </c>
      <c r="BH43" s="33" t="str">
        <f t="shared" ca="1" si="239"/>
        <v/>
      </c>
      <c r="BI43" s="33" t="str">
        <f t="shared" ca="1" si="239"/>
        <v/>
      </c>
      <c r="BJ43" s="33" t="str">
        <f t="shared" ca="1" si="239"/>
        <v/>
      </c>
      <c r="BK43" s="33"/>
      <c r="BL43" s="33"/>
      <c r="BM43" s="33"/>
      <c r="BN43" s="33"/>
      <c r="BO43" s="33"/>
      <c r="BP43" s="33"/>
      <c r="BQ43" s="33"/>
      <c r="BR43" s="33"/>
      <c r="BS43" s="33"/>
      <c r="BT43" s="33"/>
      <c r="BU43" s="33"/>
      <c r="BV43" s="33"/>
      <c r="BW43" s="33"/>
      <c r="BX43" s="33"/>
      <c r="BY43" s="33"/>
      <c r="BZ43" s="33"/>
      <c r="CA43" s="33" t="str">
        <f t="shared" ref="CA43:CJ48" ca="1" si="240">IF(AND($C43="Goal",CA$5&gt;=$D43,CA$5&lt;=$D43+$F43-1),2,IF(AND($C43="Milestone",CA$5&gt;=$D43,CA$5&lt;=$D43+$F43-1),1,""))</f>
        <v/>
      </c>
      <c r="CB43" s="33" t="str">
        <f t="shared" ca="1" si="240"/>
        <v/>
      </c>
      <c r="CC43" s="33" t="str">
        <f t="shared" ca="1" si="240"/>
        <v/>
      </c>
      <c r="CD43" s="33" t="str">
        <f t="shared" ca="1" si="240"/>
        <v/>
      </c>
      <c r="CE43" s="33" t="str">
        <f t="shared" ca="1" si="240"/>
        <v/>
      </c>
      <c r="CF43" s="33" t="str">
        <f t="shared" ca="1" si="240"/>
        <v/>
      </c>
      <c r="CG43" s="33" t="str">
        <f t="shared" ca="1" si="240"/>
        <v/>
      </c>
      <c r="CH43" s="33" t="str">
        <f t="shared" ca="1" si="240"/>
        <v/>
      </c>
      <c r="CI43" s="33" t="str">
        <f t="shared" ca="1" si="240"/>
        <v/>
      </c>
      <c r="CJ43" s="33" t="str">
        <f t="shared" ca="1" si="240"/>
        <v/>
      </c>
      <c r="CK43" s="33" t="str">
        <f t="shared" ref="CK43:CT48" ca="1" si="241">IF(AND($C43="Goal",CK$5&gt;=$D43,CK$5&lt;=$D43+$F43-1),2,IF(AND($C43="Milestone",CK$5&gt;=$D43,CK$5&lt;=$D43+$F43-1),1,""))</f>
        <v/>
      </c>
      <c r="CL43" s="33" t="str">
        <f t="shared" ca="1" si="241"/>
        <v/>
      </c>
      <c r="CM43" s="33" t="str">
        <f t="shared" ca="1" si="241"/>
        <v/>
      </c>
      <c r="CN43" s="33" t="str">
        <f t="shared" ca="1" si="241"/>
        <v/>
      </c>
      <c r="CO43" s="33" t="str">
        <f t="shared" ca="1" si="241"/>
        <v/>
      </c>
      <c r="CP43" s="33" t="str">
        <f t="shared" ca="1" si="241"/>
        <v/>
      </c>
      <c r="CQ43" s="33" t="str">
        <f t="shared" ca="1" si="241"/>
        <v/>
      </c>
      <c r="CR43" s="33" t="str">
        <f t="shared" ca="1" si="241"/>
        <v/>
      </c>
      <c r="CS43" s="33" t="str">
        <f t="shared" ca="1" si="241"/>
        <v/>
      </c>
      <c r="CT43" s="33" t="str">
        <f t="shared" ca="1" si="241"/>
        <v/>
      </c>
      <c r="CU43" s="33" t="str">
        <f t="shared" ref="CU43:DD48" ca="1" si="242">IF(AND($C43="Goal",CU$5&gt;=$D43,CU$5&lt;=$D43+$F43-1),2,IF(AND($C43="Milestone",CU$5&gt;=$D43,CU$5&lt;=$D43+$F43-1),1,""))</f>
        <v/>
      </c>
      <c r="CV43" s="33" t="str">
        <f t="shared" ca="1" si="242"/>
        <v/>
      </c>
      <c r="CW43" s="33" t="str">
        <f t="shared" ca="1" si="242"/>
        <v/>
      </c>
      <c r="CX43" s="33" t="str">
        <f t="shared" ca="1" si="242"/>
        <v/>
      </c>
      <c r="CY43" s="33" t="str">
        <f t="shared" ca="1" si="242"/>
        <v/>
      </c>
      <c r="CZ43" s="33" t="str">
        <f t="shared" ca="1" si="242"/>
        <v/>
      </c>
      <c r="DA43" s="33" t="str">
        <f t="shared" ca="1" si="242"/>
        <v/>
      </c>
      <c r="DB43" s="33" t="str">
        <f t="shared" ca="1" si="242"/>
        <v/>
      </c>
      <c r="DC43" s="33" t="str">
        <f t="shared" ca="1" si="242"/>
        <v/>
      </c>
      <c r="DD43" s="33" t="str">
        <f t="shared" ca="1" si="242"/>
        <v/>
      </c>
      <c r="DE43" s="33" t="str">
        <f t="shared" ref="DE43:DN48" ca="1" si="243">IF(AND($C43="Goal",DE$5&gt;=$D43,DE$5&lt;=$D43+$F43-1),2,IF(AND($C43="Milestone",DE$5&gt;=$D43,DE$5&lt;=$D43+$F43-1),1,""))</f>
        <v/>
      </c>
      <c r="DF43" s="33" t="str">
        <f t="shared" ca="1" si="243"/>
        <v/>
      </c>
      <c r="DG43" s="33" t="str">
        <f t="shared" ca="1" si="243"/>
        <v/>
      </c>
      <c r="DH43" s="33" t="str">
        <f t="shared" ca="1" si="243"/>
        <v/>
      </c>
      <c r="DI43" s="33" t="str">
        <f t="shared" ca="1" si="243"/>
        <v/>
      </c>
      <c r="DJ43" s="33" t="str">
        <f t="shared" ca="1" si="243"/>
        <v/>
      </c>
      <c r="DK43" s="33" t="str">
        <f t="shared" ca="1" si="243"/>
        <v/>
      </c>
      <c r="DL43" s="33" t="str">
        <f t="shared" ca="1" si="243"/>
        <v/>
      </c>
      <c r="DM43" s="33" t="str">
        <f t="shared" ca="1" si="243"/>
        <v/>
      </c>
      <c r="DN43" s="33" t="str">
        <f t="shared" ca="1" si="243"/>
        <v/>
      </c>
      <c r="DO43" s="33" t="str">
        <f t="shared" ref="DO43:DX48" ca="1" si="244">IF(AND($C43="Goal",DO$5&gt;=$D43,DO$5&lt;=$D43+$F43-1),2,IF(AND($C43="Milestone",DO$5&gt;=$D43,DO$5&lt;=$D43+$F43-1),1,""))</f>
        <v/>
      </c>
      <c r="DP43" s="33" t="str">
        <f t="shared" ca="1" si="244"/>
        <v/>
      </c>
      <c r="DQ43" s="33" t="str">
        <f t="shared" ca="1" si="244"/>
        <v/>
      </c>
      <c r="DR43" s="33" t="str">
        <f t="shared" ca="1" si="244"/>
        <v/>
      </c>
      <c r="DS43" s="33" t="str">
        <f t="shared" ca="1" si="244"/>
        <v/>
      </c>
      <c r="DT43" s="33" t="str">
        <f t="shared" ca="1" si="244"/>
        <v/>
      </c>
      <c r="DU43" s="33" t="str">
        <f t="shared" ca="1" si="244"/>
        <v/>
      </c>
      <c r="DV43" s="33" t="str">
        <f t="shared" ca="1" si="244"/>
        <v/>
      </c>
      <c r="DW43" s="33" t="str">
        <f t="shared" ca="1" si="244"/>
        <v/>
      </c>
      <c r="DX43" s="33" t="str">
        <f t="shared" ca="1" si="244"/>
        <v/>
      </c>
      <c r="DY43" s="33" t="str">
        <f t="shared" ref="DY43:EH48" ca="1" si="245">IF(AND($C43="Goal",DY$5&gt;=$D43,DY$5&lt;=$D43+$F43-1),2,IF(AND($C43="Milestone",DY$5&gt;=$D43,DY$5&lt;=$D43+$F43-1),1,""))</f>
        <v/>
      </c>
      <c r="DZ43" s="33" t="str">
        <f t="shared" ca="1" si="245"/>
        <v/>
      </c>
      <c r="EA43" s="33" t="str">
        <f t="shared" ca="1" si="245"/>
        <v/>
      </c>
      <c r="EB43" s="33" t="str">
        <f t="shared" ca="1" si="245"/>
        <v/>
      </c>
      <c r="EC43" s="33" t="str">
        <f t="shared" ca="1" si="245"/>
        <v/>
      </c>
      <c r="ED43" s="33" t="str">
        <f t="shared" ca="1" si="245"/>
        <v/>
      </c>
      <c r="EE43" s="33" t="str">
        <f t="shared" ca="1" si="245"/>
        <v/>
      </c>
      <c r="EF43" s="33" t="str">
        <f t="shared" ca="1" si="245"/>
        <v/>
      </c>
      <c r="EG43" s="33" t="str">
        <f t="shared" ca="1" si="245"/>
        <v/>
      </c>
      <c r="EH43" s="33" t="str">
        <f t="shared" ca="1" si="245"/>
        <v/>
      </c>
      <c r="EI43" s="33" t="str">
        <f t="shared" ref="EI43:ER48" ca="1" si="246">IF(AND($C43="Goal",EI$5&gt;=$D43,EI$5&lt;=$D43+$F43-1),2,IF(AND($C43="Milestone",EI$5&gt;=$D43,EI$5&lt;=$D43+$F43-1),1,""))</f>
        <v/>
      </c>
      <c r="EJ43" s="33" t="str">
        <f t="shared" ca="1" si="246"/>
        <v/>
      </c>
      <c r="EK43" s="33" t="str">
        <f t="shared" ca="1" si="246"/>
        <v/>
      </c>
      <c r="EL43" s="33" t="str">
        <f t="shared" ca="1" si="246"/>
        <v/>
      </c>
      <c r="EM43" s="33" t="str">
        <f t="shared" ca="1" si="246"/>
        <v/>
      </c>
      <c r="EN43" s="33" t="str">
        <f t="shared" ca="1" si="246"/>
        <v/>
      </c>
      <c r="EO43" s="33" t="str">
        <f t="shared" ca="1" si="246"/>
        <v/>
      </c>
      <c r="EP43" s="33" t="str">
        <f t="shared" ca="1" si="246"/>
        <v/>
      </c>
      <c r="EQ43" s="33" t="str">
        <f t="shared" ca="1" si="246"/>
        <v/>
      </c>
      <c r="ER43" s="33" t="str">
        <f t="shared" ca="1" si="246"/>
        <v/>
      </c>
      <c r="ES43" s="33" t="str">
        <f t="shared" ref="ES43:FB48" ca="1" si="247">IF(AND($C43="Goal",ES$5&gt;=$D43,ES$5&lt;=$D43+$F43-1),2,IF(AND($C43="Milestone",ES$5&gt;=$D43,ES$5&lt;=$D43+$F43-1),1,""))</f>
        <v/>
      </c>
      <c r="ET43" s="33" t="str">
        <f t="shared" ca="1" si="247"/>
        <v/>
      </c>
      <c r="EU43" s="33" t="str">
        <f t="shared" ca="1" si="247"/>
        <v/>
      </c>
      <c r="EV43" s="33" t="str">
        <f t="shared" ca="1" si="247"/>
        <v/>
      </c>
      <c r="EW43" s="33" t="str">
        <f t="shared" ca="1" si="247"/>
        <v/>
      </c>
      <c r="EX43" s="33" t="str">
        <f t="shared" ca="1" si="247"/>
        <v/>
      </c>
      <c r="EY43" s="33" t="str">
        <f t="shared" ca="1" si="247"/>
        <v/>
      </c>
      <c r="EZ43" s="33" t="str">
        <f t="shared" ca="1" si="247"/>
        <v/>
      </c>
      <c r="FA43" s="33" t="str">
        <f t="shared" ca="1" si="247"/>
        <v/>
      </c>
      <c r="FB43" s="33" t="str">
        <f t="shared" ca="1" si="247"/>
        <v/>
      </c>
      <c r="FC43" s="33" t="str">
        <f t="shared" ref="FC43:FL48" ca="1" si="248">IF(AND($C43="Goal",FC$5&gt;=$D43,FC$5&lt;=$D43+$F43-1),2,IF(AND($C43="Milestone",FC$5&gt;=$D43,FC$5&lt;=$D43+$F43-1),1,""))</f>
        <v/>
      </c>
      <c r="FD43" s="33" t="str">
        <f t="shared" ca="1" si="248"/>
        <v/>
      </c>
      <c r="FE43" s="33" t="str">
        <f t="shared" ca="1" si="248"/>
        <v/>
      </c>
      <c r="FF43" s="33" t="str">
        <f t="shared" ca="1" si="248"/>
        <v/>
      </c>
      <c r="FG43" s="33" t="str">
        <f t="shared" ca="1" si="248"/>
        <v/>
      </c>
      <c r="FH43" s="33" t="str">
        <f t="shared" ca="1" si="248"/>
        <v/>
      </c>
      <c r="FI43" s="33" t="str">
        <f t="shared" ca="1" si="248"/>
        <v/>
      </c>
      <c r="FJ43" s="33" t="str">
        <f t="shared" ca="1" si="248"/>
        <v/>
      </c>
      <c r="FK43" s="33" t="str">
        <f t="shared" ca="1" si="248"/>
        <v/>
      </c>
      <c r="FL43" s="33" t="str">
        <f t="shared" ca="1" si="248"/>
        <v/>
      </c>
      <c r="FM43" s="33" t="str">
        <f t="shared" ref="FM43:FV48" ca="1" si="249">IF(AND($C43="Goal",FM$5&gt;=$D43,FM$5&lt;=$D43+$F43-1),2,IF(AND($C43="Milestone",FM$5&gt;=$D43,FM$5&lt;=$D43+$F43-1),1,""))</f>
        <v/>
      </c>
      <c r="FN43" s="33" t="str">
        <f t="shared" ca="1" si="249"/>
        <v/>
      </c>
      <c r="FO43" s="33" t="str">
        <f t="shared" ca="1" si="249"/>
        <v/>
      </c>
      <c r="FP43" s="33" t="str">
        <f t="shared" ca="1" si="249"/>
        <v/>
      </c>
      <c r="FQ43" s="33" t="str">
        <f t="shared" ca="1" si="249"/>
        <v/>
      </c>
      <c r="FR43" s="33" t="str">
        <f t="shared" ca="1" si="249"/>
        <v/>
      </c>
      <c r="FS43" s="33" t="str">
        <f t="shared" ca="1" si="249"/>
        <v/>
      </c>
      <c r="FT43" s="33" t="str">
        <f t="shared" ca="1" si="249"/>
        <v/>
      </c>
      <c r="FU43" s="33" t="str">
        <f t="shared" ca="1" si="249"/>
        <v/>
      </c>
      <c r="FV43" s="33" t="str">
        <f t="shared" ca="1" si="249"/>
        <v/>
      </c>
      <c r="FW43" s="33" t="str">
        <f t="shared" ref="FW43:GF48" ca="1" si="250">IF(AND($C43="Goal",FW$5&gt;=$D43,FW$5&lt;=$D43+$F43-1),2,IF(AND($C43="Milestone",FW$5&gt;=$D43,FW$5&lt;=$D43+$F43-1),1,""))</f>
        <v/>
      </c>
      <c r="FX43" s="33" t="str">
        <f t="shared" ca="1" si="250"/>
        <v/>
      </c>
      <c r="FY43" s="33" t="str">
        <f t="shared" ca="1" si="250"/>
        <v/>
      </c>
      <c r="FZ43" s="33" t="str">
        <f t="shared" ca="1" si="250"/>
        <v/>
      </c>
      <c r="GA43" s="33" t="str">
        <f t="shared" ca="1" si="250"/>
        <v/>
      </c>
      <c r="GB43" s="33" t="str">
        <f t="shared" ca="1" si="250"/>
        <v/>
      </c>
      <c r="GC43" s="33" t="str">
        <f t="shared" ca="1" si="250"/>
        <v/>
      </c>
      <c r="GD43" s="33" t="str">
        <f t="shared" ca="1" si="250"/>
        <v/>
      </c>
      <c r="GE43" s="33" t="str">
        <f t="shared" ca="1" si="250"/>
        <v/>
      </c>
      <c r="GF43" s="33" t="str">
        <f t="shared" ca="1" si="250"/>
        <v/>
      </c>
      <c r="GG43" s="33" t="str">
        <f t="shared" ref="GG43:GP48" ca="1" si="251">IF(AND($C43="Goal",GG$5&gt;=$D43,GG$5&lt;=$D43+$F43-1),2,IF(AND($C43="Milestone",GG$5&gt;=$D43,GG$5&lt;=$D43+$F43-1),1,""))</f>
        <v/>
      </c>
      <c r="GH43" s="33" t="str">
        <f t="shared" ca="1" si="251"/>
        <v/>
      </c>
      <c r="GI43" s="33" t="str">
        <f t="shared" ca="1" si="251"/>
        <v/>
      </c>
      <c r="GJ43" s="33" t="str">
        <f t="shared" ca="1" si="251"/>
        <v/>
      </c>
      <c r="GK43" s="33" t="str">
        <f t="shared" ca="1" si="251"/>
        <v/>
      </c>
      <c r="GL43" s="33" t="str">
        <f t="shared" ca="1" si="251"/>
        <v/>
      </c>
      <c r="GM43" s="33" t="str">
        <f t="shared" ca="1" si="251"/>
        <v/>
      </c>
      <c r="GN43" s="33" t="str">
        <f t="shared" ca="1" si="251"/>
        <v/>
      </c>
      <c r="GO43" s="33" t="str">
        <f t="shared" ca="1" si="251"/>
        <v/>
      </c>
      <c r="GP43" s="33" t="str">
        <f t="shared" ca="1" si="251"/>
        <v/>
      </c>
      <c r="GQ43" s="33" t="str">
        <f t="shared" ref="GQ43:GZ48" ca="1" si="252">IF(AND($C43="Goal",GQ$5&gt;=$D43,GQ$5&lt;=$D43+$F43-1),2,IF(AND($C43="Milestone",GQ$5&gt;=$D43,GQ$5&lt;=$D43+$F43-1),1,""))</f>
        <v/>
      </c>
      <c r="GR43" s="33" t="str">
        <f t="shared" ca="1" si="252"/>
        <v/>
      </c>
      <c r="GS43" s="33" t="str">
        <f t="shared" ca="1" si="252"/>
        <v/>
      </c>
      <c r="GT43" s="33" t="str">
        <f t="shared" ca="1" si="252"/>
        <v/>
      </c>
      <c r="GU43" s="33" t="str">
        <f t="shared" ca="1" si="252"/>
        <v/>
      </c>
      <c r="GV43" s="33" t="str">
        <f t="shared" ca="1" si="252"/>
        <v/>
      </c>
      <c r="GW43" s="33" t="str">
        <f t="shared" ca="1" si="252"/>
        <v/>
      </c>
      <c r="GX43" s="33" t="str">
        <f t="shared" ca="1" si="252"/>
        <v/>
      </c>
      <c r="GY43" s="33" t="str">
        <f t="shared" ca="1" si="252"/>
        <v/>
      </c>
      <c r="GZ43" s="33" t="str">
        <f t="shared" ca="1" si="252"/>
        <v/>
      </c>
      <c r="HA43" s="33" t="str">
        <f t="shared" ref="HA43:HJ48" ca="1" si="253">IF(AND($C43="Goal",HA$5&gt;=$D43,HA$5&lt;=$D43+$F43-1),2,IF(AND($C43="Milestone",HA$5&gt;=$D43,HA$5&lt;=$D43+$F43-1),1,""))</f>
        <v/>
      </c>
      <c r="HB43" s="33" t="str">
        <f t="shared" ca="1" si="253"/>
        <v/>
      </c>
      <c r="HC43" s="33" t="str">
        <f t="shared" ca="1" si="253"/>
        <v/>
      </c>
      <c r="HD43" s="33" t="str">
        <f t="shared" ca="1" si="253"/>
        <v/>
      </c>
      <c r="HE43" s="33" t="str">
        <f t="shared" ca="1" si="253"/>
        <v/>
      </c>
      <c r="HF43" s="33" t="str">
        <f t="shared" ca="1" si="253"/>
        <v/>
      </c>
      <c r="HG43" s="33" t="str">
        <f t="shared" ca="1" si="253"/>
        <v/>
      </c>
      <c r="HH43" s="33" t="str">
        <f t="shared" ca="1" si="253"/>
        <v/>
      </c>
      <c r="HI43" s="33" t="str">
        <f t="shared" ca="1" si="253"/>
        <v/>
      </c>
      <c r="HJ43" s="33" t="str">
        <f t="shared" ca="1" si="253"/>
        <v/>
      </c>
      <c r="HK43" s="33" t="str">
        <f t="shared" ref="HK43:HT48" ca="1" si="254">IF(AND($C43="Goal",HK$5&gt;=$D43,HK$5&lt;=$D43+$F43-1),2,IF(AND($C43="Milestone",HK$5&gt;=$D43,HK$5&lt;=$D43+$F43-1),1,""))</f>
        <v/>
      </c>
      <c r="HL43" s="33" t="str">
        <f t="shared" ca="1" si="254"/>
        <v/>
      </c>
      <c r="HM43" s="33" t="str">
        <f t="shared" ca="1" si="254"/>
        <v/>
      </c>
      <c r="HN43" s="33" t="str">
        <f t="shared" ca="1" si="254"/>
        <v/>
      </c>
      <c r="HO43" s="33" t="str">
        <f t="shared" ca="1" si="254"/>
        <v/>
      </c>
      <c r="HP43" s="33" t="str">
        <f t="shared" ca="1" si="254"/>
        <v/>
      </c>
      <c r="HQ43" s="33" t="str">
        <f t="shared" ca="1" si="254"/>
        <v/>
      </c>
      <c r="HR43" s="33" t="str">
        <f t="shared" ca="1" si="254"/>
        <v/>
      </c>
      <c r="HS43" s="33" t="str">
        <f t="shared" ca="1" si="254"/>
        <v/>
      </c>
      <c r="HT43" s="33" t="str">
        <f t="shared" ca="1" si="254"/>
        <v/>
      </c>
      <c r="HU43" s="33" t="str">
        <f t="shared" ref="HU43:II48" ca="1" si="255">IF(AND($C43="Goal",HU$5&gt;=$D43,HU$5&lt;=$D43+$F43-1),2,IF(AND($C43="Milestone",HU$5&gt;=$D43,HU$5&lt;=$D43+$F43-1),1,""))</f>
        <v/>
      </c>
      <c r="HV43" s="33" t="str">
        <f t="shared" ca="1" si="255"/>
        <v/>
      </c>
      <c r="HW43" s="33" t="str">
        <f t="shared" ca="1" si="255"/>
        <v/>
      </c>
      <c r="HX43" s="33" t="str">
        <f t="shared" ca="1" si="255"/>
        <v/>
      </c>
      <c r="HY43" s="33" t="str">
        <f t="shared" ca="1" si="255"/>
        <v/>
      </c>
      <c r="HZ43" s="33" t="str">
        <f t="shared" ca="1" si="255"/>
        <v/>
      </c>
      <c r="IA43" s="33" t="str">
        <f t="shared" ca="1" si="255"/>
        <v/>
      </c>
      <c r="IB43" s="33" t="str">
        <f t="shared" ca="1" si="255"/>
        <v/>
      </c>
      <c r="IC43" s="33" t="str">
        <f t="shared" ca="1" si="255"/>
        <v/>
      </c>
      <c r="ID43" s="33" t="str">
        <f t="shared" ca="1" si="255"/>
        <v/>
      </c>
      <c r="IE43" s="33" t="str">
        <f t="shared" ca="1" si="255"/>
        <v/>
      </c>
      <c r="IF43" s="33" t="str">
        <f t="shared" ca="1" si="255"/>
        <v/>
      </c>
      <c r="IG43" s="33" t="str">
        <f t="shared" ca="1" si="255"/>
        <v/>
      </c>
      <c r="IH43" s="33" t="str">
        <f t="shared" ca="1" si="255"/>
        <v/>
      </c>
      <c r="II43" s="33" t="str">
        <f t="shared" ca="1" si="255"/>
        <v/>
      </c>
    </row>
    <row r="44" spans="2:243" s="1" customFormat="1" ht="15.95" customHeight="1" x14ac:dyDescent="0.25">
      <c r="B44" s="34"/>
      <c r="C44" s="35" t="s">
        <v>3</v>
      </c>
      <c r="D44" s="36">
        <v>45264</v>
      </c>
      <c r="E44" s="36">
        <v>45314</v>
      </c>
      <c r="F44" s="37">
        <f>Milestones[[#This Row],[End]]-Milestones[[#This Row],[Start]]+1</f>
        <v>51</v>
      </c>
      <c r="G44" s="7"/>
      <c r="H44" s="33" t="str">
        <f t="shared" ca="1" si="235"/>
        <v/>
      </c>
      <c r="I44" s="33" t="str">
        <f t="shared" ca="1" si="235"/>
        <v/>
      </c>
      <c r="J44" s="33" t="str">
        <f t="shared" ca="1" si="235"/>
        <v/>
      </c>
      <c r="K44" s="33" t="str">
        <f t="shared" ca="1" si="235"/>
        <v/>
      </c>
      <c r="L44" s="33" t="str">
        <f t="shared" ca="1" si="235"/>
        <v/>
      </c>
      <c r="M44" s="33" t="str">
        <f t="shared" ca="1" si="235"/>
        <v/>
      </c>
      <c r="N44" s="33" t="str">
        <f t="shared" ca="1" si="235"/>
        <v/>
      </c>
      <c r="O44" s="33" t="str">
        <f t="shared" ca="1" si="235"/>
        <v/>
      </c>
      <c r="P44" s="33" t="str">
        <f t="shared" ca="1" si="235"/>
        <v/>
      </c>
      <c r="Q44" s="33" t="str">
        <f t="shared" ca="1" si="235"/>
        <v/>
      </c>
      <c r="R44" s="33" t="str">
        <f t="shared" ca="1" si="236"/>
        <v/>
      </c>
      <c r="S44" s="33" t="str">
        <f t="shared" ca="1" si="236"/>
        <v/>
      </c>
      <c r="T44" s="33" t="str">
        <f t="shared" ca="1" si="236"/>
        <v/>
      </c>
      <c r="U44" s="33" t="str">
        <f t="shared" ca="1" si="236"/>
        <v/>
      </c>
      <c r="V44" s="33" t="str">
        <f t="shared" ca="1" si="236"/>
        <v/>
      </c>
      <c r="W44" s="33" t="str">
        <f t="shared" ca="1" si="236"/>
        <v/>
      </c>
      <c r="X44" s="33" t="str">
        <f t="shared" ca="1" si="236"/>
        <v/>
      </c>
      <c r="Y44" s="33" t="str">
        <f t="shared" ca="1" si="236"/>
        <v/>
      </c>
      <c r="Z44" s="33" t="str">
        <f t="shared" ca="1" si="236"/>
        <v/>
      </c>
      <c r="AA44" s="33" t="str">
        <f t="shared" ca="1" si="236"/>
        <v/>
      </c>
      <c r="AB44" s="33" t="str">
        <f t="shared" ca="1" si="237"/>
        <v/>
      </c>
      <c r="AC44" s="33" t="str">
        <f t="shared" ca="1" si="237"/>
        <v/>
      </c>
      <c r="AD44" s="33" t="str">
        <f t="shared" ca="1" si="237"/>
        <v/>
      </c>
      <c r="AE44" s="33" t="str">
        <f t="shared" ca="1" si="237"/>
        <v/>
      </c>
      <c r="AF44" s="33" t="str">
        <f t="shared" ca="1" si="237"/>
        <v/>
      </c>
      <c r="AG44" s="33" t="str">
        <f t="shared" ca="1" si="237"/>
        <v/>
      </c>
      <c r="AH44" s="33" t="str">
        <f t="shared" ca="1" si="237"/>
        <v/>
      </c>
      <c r="AI44" s="33" t="str">
        <f t="shared" ca="1" si="237"/>
        <v/>
      </c>
      <c r="AJ44" s="33" t="str">
        <f t="shared" ca="1" si="237"/>
        <v/>
      </c>
      <c r="AK44" s="33" t="str">
        <f t="shared" ca="1" si="237"/>
        <v/>
      </c>
      <c r="AL44" s="33" t="str">
        <f t="shared" ca="1" si="238"/>
        <v/>
      </c>
      <c r="AM44" s="33" t="str">
        <f t="shared" ca="1" si="238"/>
        <v/>
      </c>
      <c r="AN44" s="33" t="str">
        <f t="shared" ca="1" si="238"/>
        <v/>
      </c>
      <c r="AO44" s="33" t="str">
        <f t="shared" ca="1" si="238"/>
        <v/>
      </c>
      <c r="AP44" s="33" t="str">
        <f t="shared" ca="1" si="238"/>
        <v/>
      </c>
      <c r="AQ44" s="33" t="str">
        <f t="shared" ca="1" si="238"/>
        <v/>
      </c>
      <c r="AR44" s="33" t="str">
        <f t="shared" ca="1" si="238"/>
        <v/>
      </c>
      <c r="AS44" s="33" t="str">
        <f t="shared" ca="1" si="238"/>
        <v/>
      </c>
      <c r="AT44" s="33" t="str">
        <f t="shared" ca="1" si="238"/>
        <v/>
      </c>
      <c r="AU44" s="33" t="str">
        <f t="shared" ca="1" si="238"/>
        <v/>
      </c>
      <c r="AV44" s="33" t="str">
        <f t="shared" ca="1" si="239"/>
        <v/>
      </c>
      <c r="AW44" s="33" t="str">
        <f t="shared" ca="1" si="239"/>
        <v/>
      </c>
      <c r="AX44" s="33" t="str">
        <f t="shared" ca="1" si="239"/>
        <v/>
      </c>
      <c r="AY44" s="33" t="str">
        <f t="shared" ca="1" si="239"/>
        <v/>
      </c>
      <c r="AZ44" s="33" t="str">
        <f t="shared" ca="1" si="239"/>
        <v/>
      </c>
      <c r="BA44" s="33" t="str">
        <f t="shared" ca="1" si="239"/>
        <v/>
      </c>
      <c r="BB44" s="33" t="str">
        <f t="shared" ca="1" si="239"/>
        <v/>
      </c>
      <c r="BC44" s="33" t="str">
        <f t="shared" ca="1" si="239"/>
        <v/>
      </c>
      <c r="BD44" s="33" t="str">
        <f t="shared" ca="1" si="239"/>
        <v/>
      </c>
      <c r="BE44" s="33" t="str">
        <f t="shared" ca="1" si="239"/>
        <v/>
      </c>
      <c r="BF44" s="33" t="str">
        <f t="shared" ca="1" si="239"/>
        <v/>
      </c>
      <c r="BG44" s="33" t="str">
        <f t="shared" ca="1" si="239"/>
        <v/>
      </c>
      <c r="BH44" s="33" t="str">
        <f t="shared" ca="1" si="239"/>
        <v/>
      </c>
      <c r="BI44" s="33" t="str">
        <f t="shared" ca="1" si="239"/>
        <v/>
      </c>
      <c r="BJ44" s="33" t="str">
        <f t="shared" ca="1" si="239"/>
        <v/>
      </c>
      <c r="BK44" s="33"/>
      <c r="BL44" s="33"/>
      <c r="BM44" s="33"/>
      <c r="BN44" s="33"/>
      <c r="BO44" s="33"/>
      <c r="BP44" s="33"/>
      <c r="BQ44" s="33"/>
      <c r="BR44" s="33"/>
      <c r="BS44" s="33"/>
      <c r="BT44" s="33"/>
      <c r="BU44" s="33"/>
      <c r="BV44" s="33"/>
      <c r="BW44" s="33"/>
      <c r="BX44" s="33"/>
      <c r="BY44" s="33"/>
      <c r="BZ44" s="33"/>
      <c r="CA44" s="33" t="str">
        <f t="shared" ca="1" si="240"/>
        <v/>
      </c>
      <c r="CB44" s="33" t="str">
        <f t="shared" ca="1" si="240"/>
        <v/>
      </c>
      <c r="CC44" s="33" t="str">
        <f t="shared" ca="1" si="240"/>
        <v/>
      </c>
      <c r="CD44" s="33" t="str">
        <f t="shared" ca="1" si="240"/>
        <v/>
      </c>
      <c r="CE44" s="33" t="str">
        <f t="shared" ca="1" si="240"/>
        <v/>
      </c>
      <c r="CF44" s="33" t="str">
        <f t="shared" ca="1" si="240"/>
        <v/>
      </c>
      <c r="CG44" s="33" t="str">
        <f t="shared" ca="1" si="240"/>
        <v/>
      </c>
      <c r="CH44" s="33" t="str">
        <f t="shared" ca="1" si="240"/>
        <v/>
      </c>
      <c r="CI44" s="33" t="str">
        <f t="shared" ca="1" si="240"/>
        <v/>
      </c>
      <c r="CJ44" s="33" t="str">
        <f t="shared" ca="1" si="240"/>
        <v/>
      </c>
      <c r="CK44" s="33" t="str">
        <f t="shared" ca="1" si="241"/>
        <v/>
      </c>
      <c r="CL44" s="33" t="str">
        <f t="shared" ca="1" si="241"/>
        <v/>
      </c>
      <c r="CM44" s="33" t="str">
        <f t="shared" ca="1" si="241"/>
        <v/>
      </c>
      <c r="CN44" s="33" t="str">
        <f t="shared" ca="1" si="241"/>
        <v/>
      </c>
      <c r="CO44" s="33" t="str">
        <f t="shared" ca="1" si="241"/>
        <v/>
      </c>
      <c r="CP44" s="33" t="str">
        <f t="shared" ca="1" si="241"/>
        <v/>
      </c>
      <c r="CQ44" s="33" t="str">
        <f t="shared" ca="1" si="241"/>
        <v/>
      </c>
      <c r="CR44" s="33" t="str">
        <f t="shared" ca="1" si="241"/>
        <v/>
      </c>
      <c r="CS44" s="33" t="str">
        <f t="shared" ca="1" si="241"/>
        <v/>
      </c>
      <c r="CT44" s="33" t="str">
        <f t="shared" ca="1" si="241"/>
        <v/>
      </c>
      <c r="CU44" s="33" t="str">
        <f t="shared" ca="1" si="242"/>
        <v/>
      </c>
      <c r="CV44" s="33" t="str">
        <f t="shared" ca="1" si="242"/>
        <v/>
      </c>
      <c r="CW44" s="33" t="str">
        <f t="shared" ca="1" si="242"/>
        <v/>
      </c>
      <c r="CX44" s="33" t="str">
        <f t="shared" ca="1" si="242"/>
        <v/>
      </c>
      <c r="CY44" s="33" t="str">
        <f t="shared" ca="1" si="242"/>
        <v/>
      </c>
      <c r="CZ44" s="33" t="str">
        <f t="shared" ca="1" si="242"/>
        <v/>
      </c>
      <c r="DA44" s="33" t="str">
        <f t="shared" ca="1" si="242"/>
        <v/>
      </c>
      <c r="DB44" s="33" t="str">
        <f t="shared" ca="1" si="242"/>
        <v/>
      </c>
      <c r="DC44" s="33" t="str">
        <f t="shared" ca="1" si="242"/>
        <v/>
      </c>
      <c r="DD44" s="33" t="str">
        <f t="shared" ca="1" si="242"/>
        <v/>
      </c>
      <c r="DE44" s="33" t="str">
        <f t="shared" ca="1" si="243"/>
        <v/>
      </c>
      <c r="DF44" s="33" t="str">
        <f t="shared" ca="1" si="243"/>
        <v/>
      </c>
      <c r="DG44" s="33" t="str">
        <f t="shared" ca="1" si="243"/>
        <v/>
      </c>
      <c r="DH44" s="33" t="str">
        <f t="shared" ca="1" si="243"/>
        <v/>
      </c>
      <c r="DI44" s="33" t="str">
        <f t="shared" ca="1" si="243"/>
        <v/>
      </c>
      <c r="DJ44" s="33" t="str">
        <f t="shared" ca="1" si="243"/>
        <v/>
      </c>
      <c r="DK44" s="33" t="str">
        <f t="shared" ca="1" si="243"/>
        <v/>
      </c>
      <c r="DL44" s="33" t="str">
        <f t="shared" ca="1" si="243"/>
        <v/>
      </c>
      <c r="DM44" s="33" t="str">
        <f t="shared" ca="1" si="243"/>
        <v/>
      </c>
      <c r="DN44" s="33" t="str">
        <f t="shared" ca="1" si="243"/>
        <v/>
      </c>
      <c r="DO44" s="33" t="str">
        <f t="shared" ca="1" si="244"/>
        <v/>
      </c>
      <c r="DP44" s="33" t="str">
        <f t="shared" ca="1" si="244"/>
        <v/>
      </c>
      <c r="DQ44" s="33" t="str">
        <f t="shared" ca="1" si="244"/>
        <v/>
      </c>
      <c r="DR44" s="33" t="str">
        <f t="shared" ca="1" si="244"/>
        <v/>
      </c>
      <c r="DS44" s="33" t="str">
        <f t="shared" ca="1" si="244"/>
        <v/>
      </c>
      <c r="DT44" s="33" t="str">
        <f t="shared" ca="1" si="244"/>
        <v/>
      </c>
      <c r="DU44" s="33" t="str">
        <f t="shared" ca="1" si="244"/>
        <v/>
      </c>
      <c r="DV44" s="33" t="str">
        <f t="shared" ca="1" si="244"/>
        <v/>
      </c>
      <c r="DW44" s="33" t="str">
        <f t="shared" ca="1" si="244"/>
        <v/>
      </c>
      <c r="DX44" s="33" t="str">
        <f t="shared" ca="1" si="244"/>
        <v/>
      </c>
      <c r="DY44" s="33" t="str">
        <f t="shared" ca="1" si="245"/>
        <v/>
      </c>
      <c r="DZ44" s="33" t="str">
        <f t="shared" ca="1" si="245"/>
        <v/>
      </c>
      <c r="EA44" s="33" t="str">
        <f t="shared" ca="1" si="245"/>
        <v/>
      </c>
      <c r="EB44" s="33" t="str">
        <f t="shared" ca="1" si="245"/>
        <v/>
      </c>
      <c r="EC44" s="33" t="str">
        <f t="shared" ca="1" si="245"/>
        <v/>
      </c>
      <c r="ED44" s="33" t="str">
        <f t="shared" ca="1" si="245"/>
        <v/>
      </c>
      <c r="EE44" s="33" t="str">
        <f t="shared" ca="1" si="245"/>
        <v/>
      </c>
      <c r="EF44" s="33" t="str">
        <f t="shared" ca="1" si="245"/>
        <v/>
      </c>
      <c r="EG44" s="33" t="str">
        <f t="shared" ca="1" si="245"/>
        <v/>
      </c>
      <c r="EH44" s="33" t="str">
        <f t="shared" ca="1" si="245"/>
        <v/>
      </c>
      <c r="EI44" s="33" t="str">
        <f t="shared" ca="1" si="246"/>
        <v/>
      </c>
      <c r="EJ44" s="33" t="str">
        <f t="shared" ca="1" si="246"/>
        <v/>
      </c>
      <c r="EK44" s="33" t="str">
        <f t="shared" ca="1" si="246"/>
        <v/>
      </c>
      <c r="EL44" s="33" t="str">
        <f t="shared" ca="1" si="246"/>
        <v/>
      </c>
      <c r="EM44" s="33" t="str">
        <f t="shared" ca="1" si="246"/>
        <v/>
      </c>
      <c r="EN44" s="33" t="str">
        <f t="shared" ca="1" si="246"/>
        <v/>
      </c>
      <c r="EO44" s="33" t="str">
        <f t="shared" ca="1" si="246"/>
        <v/>
      </c>
      <c r="EP44" s="33" t="str">
        <f t="shared" ca="1" si="246"/>
        <v/>
      </c>
      <c r="EQ44" s="33" t="str">
        <f t="shared" ca="1" si="246"/>
        <v/>
      </c>
      <c r="ER44" s="33" t="str">
        <f t="shared" ca="1" si="246"/>
        <v/>
      </c>
      <c r="ES44" s="33" t="str">
        <f t="shared" ca="1" si="247"/>
        <v/>
      </c>
      <c r="ET44" s="33" t="str">
        <f t="shared" ca="1" si="247"/>
        <v/>
      </c>
      <c r="EU44" s="33" t="str">
        <f t="shared" ca="1" si="247"/>
        <v/>
      </c>
      <c r="EV44" s="33" t="str">
        <f t="shared" ca="1" si="247"/>
        <v/>
      </c>
      <c r="EW44" s="33" t="str">
        <f t="shared" ca="1" si="247"/>
        <v/>
      </c>
      <c r="EX44" s="33" t="str">
        <f t="shared" ca="1" si="247"/>
        <v/>
      </c>
      <c r="EY44" s="33" t="str">
        <f t="shared" ca="1" si="247"/>
        <v/>
      </c>
      <c r="EZ44" s="33" t="str">
        <f t="shared" ca="1" si="247"/>
        <v/>
      </c>
      <c r="FA44" s="33" t="str">
        <f t="shared" ca="1" si="247"/>
        <v/>
      </c>
      <c r="FB44" s="33" t="str">
        <f t="shared" ca="1" si="247"/>
        <v/>
      </c>
      <c r="FC44" s="33" t="str">
        <f t="shared" ca="1" si="248"/>
        <v/>
      </c>
      <c r="FD44" s="33" t="str">
        <f t="shared" ca="1" si="248"/>
        <v/>
      </c>
      <c r="FE44" s="33" t="str">
        <f t="shared" ca="1" si="248"/>
        <v/>
      </c>
      <c r="FF44" s="33" t="str">
        <f t="shared" ca="1" si="248"/>
        <v/>
      </c>
      <c r="FG44" s="33" t="str">
        <f t="shared" ca="1" si="248"/>
        <v/>
      </c>
      <c r="FH44" s="33" t="str">
        <f t="shared" ca="1" si="248"/>
        <v/>
      </c>
      <c r="FI44" s="33" t="str">
        <f t="shared" ca="1" si="248"/>
        <v/>
      </c>
      <c r="FJ44" s="33" t="str">
        <f t="shared" ca="1" si="248"/>
        <v/>
      </c>
      <c r="FK44" s="33" t="str">
        <f t="shared" ca="1" si="248"/>
        <v/>
      </c>
      <c r="FL44" s="33" t="str">
        <f t="shared" ca="1" si="248"/>
        <v/>
      </c>
      <c r="FM44" s="33" t="str">
        <f t="shared" ca="1" si="249"/>
        <v/>
      </c>
      <c r="FN44" s="33" t="str">
        <f t="shared" ca="1" si="249"/>
        <v/>
      </c>
      <c r="FO44" s="33" t="str">
        <f t="shared" ca="1" si="249"/>
        <v/>
      </c>
      <c r="FP44" s="33" t="str">
        <f t="shared" ca="1" si="249"/>
        <v/>
      </c>
      <c r="FQ44" s="33" t="str">
        <f t="shared" ca="1" si="249"/>
        <v/>
      </c>
      <c r="FR44" s="33" t="str">
        <f t="shared" ca="1" si="249"/>
        <v/>
      </c>
      <c r="FS44" s="33" t="str">
        <f t="shared" ca="1" si="249"/>
        <v/>
      </c>
      <c r="FT44" s="33" t="str">
        <f t="shared" ca="1" si="249"/>
        <v/>
      </c>
      <c r="FU44" s="33" t="str">
        <f t="shared" ca="1" si="249"/>
        <v/>
      </c>
      <c r="FV44" s="33" t="str">
        <f t="shared" ca="1" si="249"/>
        <v/>
      </c>
      <c r="FW44" s="33" t="str">
        <f t="shared" ca="1" si="250"/>
        <v/>
      </c>
      <c r="FX44" s="33" t="str">
        <f t="shared" ca="1" si="250"/>
        <v/>
      </c>
      <c r="FY44" s="33" t="str">
        <f t="shared" ca="1" si="250"/>
        <v/>
      </c>
      <c r="FZ44" s="33" t="str">
        <f t="shared" ca="1" si="250"/>
        <v/>
      </c>
      <c r="GA44" s="33" t="str">
        <f t="shared" ca="1" si="250"/>
        <v/>
      </c>
      <c r="GB44" s="33" t="str">
        <f t="shared" ca="1" si="250"/>
        <v/>
      </c>
      <c r="GC44" s="33" t="str">
        <f t="shared" ca="1" si="250"/>
        <v/>
      </c>
      <c r="GD44" s="33" t="str">
        <f t="shared" ca="1" si="250"/>
        <v/>
      </c>
      <c r="GE44" s="33" t="str">
        <f t="shared" ca="1" si="250"/>
        <v/>
      </c>
      <c r="GF44" s="33" t="str">
        <f t="shared" ca="1" si="250"/>
        <v/>
      </c>
      <c r="GG44" s="33" t="str">
        <f t="shared" ca="1" si="251"/>
        <v/>
      </c>
      <c r="GH44" s="33" t="str">
        <f t="shared" ca="1" si="251"/>
        <v/>
      </c>
      <c r="GI44" s="33" t="str">
        <f t="shared" ca="1" si="251"/>
        <v/>
      </c>
      <c r="GJ44" s="33" t="str">
        <f t="shared" ca="1" si="251"/>
        <v/>
      </c>
      <c r="GK44" s="33" t="str">
        <f t="shared" ca="1" si="251"/>
        <v/>
      </c>
      <c r="GL44" s="33" t="str">
        <f t="shared" ca="1" si="251"/>
        <v/>
      </c>
      <c r="GM44" s="33" t="str">
        <f t="shared" ca="1" si="251"/>
        <v/>
      </c>
      <c r="GN44" s="33" t="str">
        <f t="shared" ca="1" si="251"/>
        <v/>
      </c>
      <c r="GO44" s="33" t="str">
        <f t="shared" ca="1" si="251"/>
        <v/>
      </c>
      <c r="GP44" s="33" t="str">
        <f t="shared" ca="1" si="251"/>
        <v/>
      </c>
      <c r="GQ44" s="33" t="str">
        <f t="shared" ca="1" si="252"/>
        <v/>
      </c>
      <c r="GR44" s="33" t="str">
        <f t="shared" ca="1" si="252"/>
        <v/>
      </c>
      <c r="GS44" s="33" t="str">
        <f t="shared" ca="1" si="252"/>
        <v/>
      </c>
      <c r="GT44" s="33" t="str">
        <f t="shared" ca="1" si="252"/>
        <v/>
      </c>
      <c r="GU44" s="33" t="str">
        <f t="shared" ca="1" si="252"/>
        <v/>
      </c>
      <c r="GV44" s="33" t="str">
        <f t="shared" ca="1" si="252"/>
        <v/>
      </c>
      <c r="GW44" s="33" t="str">
        <f t="shared" ca="1" si="252"/>
        <v/>
      </c>
      <c r="GX44" s="33" t="str">
        <f t="shared" ca="1" si="252"/>
        <v/>
      </c>
      <c r="GY44" s="33" t="str">
        <f t="shared" ca="1" si="252"/>
        <v/>
      </c>
      <c r="GZ44" s="33" t="str">
        <f t="shared" ca="1" si="252"/>
        <v/>
      </c>
      <c r="HA44" s="33" t="str">
        <f t="shared" ca="1" si="253"/>
        <v/>
      </c>
      <c r="HB44" s="33" t="str">
        <f t="shared" ca="1" si="253"/>
        <v/>
      </c>
      <c r="HC44" s="33" t="str">
        <f t="shared" ca="1" si="253"/>
        <v/>
      </c>
      <c r="HD44" s="33" t="str">
        <f t="shared" ca="1" si="253"/>
        <v/>
      </c>
      <c r="HE44" s="33" t="str">
        <f t="shared" ca="1" si="253"/>
        <v/>
      </c>
      <c r="HF44" s="33" t="str">
        <f t="shared" ca="1" si="253"/>
        <v/>
      </c>
      <c r="HG44" s="33" t="str">
        <f t="shared" ca="1" si="253"/>
        <v/>
      </c>
      <c r="HH44" s="33" t="str">
        <f t="shared" ca="1" si="253"/>
        <v/>
      </c>
      <c r="HI44" s="33" t="str">
        <f t="shared" ca="1" si="253"/>
        <v/>
      </c>
      <c r="HJ44" s="33" t="str">
        <f t="shared" ca="1" si="253"/>
        <v/>
      </c>
      <c r="HK44" s="33" t="str">
        <f t="shared" ca="1" si="254"/>
        <v/>
      </c>
      <c r="HL44" s="33" t="str">
        <f t="shared" ca="1" si="254"/>
        <v/>
      </c>
      <c r="HM44" s="33" t="str">
        <f t="shared" ca="1" si="254"/>
        <v/>
      </c>
      <c r="HN44" s="33" t="str">
        <f t="shared" ca="1" si="254"/>
        <v/>
      </c>
      <c r="HO44" s="33" t="str">
        <f t="shared" ca="1" si="254"/>
        <v/>
      </c>
      <c r="HP44" s="33" t="str">
        <f t="shared" ca="1" si="254"/>
        <v/>
      </c>
      <c r="HQ44" s="33" t="str">
        <f t="shared" ca="1" si="254"/>
        <v/>
      </c>
      <c r="HR44" s="33" t="str">
        <f t="shared" ca="1" si="254"/>
        <v/>
      </c>
      <c r="HS44" s="33" t="str">
        <f t="shared" ca="1" si="254"/>
        <v/>
      </c>
      <c r="HT44" s="33" t="str">
        <f t="shared" ca="1" si="254"/>
        <v/>
      </c>
      <c r="HU44" s="33" t="str">
        <f t="shared" ca="1" si="255"/>
        <v/>
      </c>
      <c r="HV44" s="33" t="str">
        <f t="shared" ca="1" si="255"/>
        <v/>
      </c>
      <c r="HW44" s="33" t="str">
        <f t="shared" ca="1" si="255"/>
        <v/>
      </c>
      <c r="HX44" s="33" t="str">
        <f t="shared" ca="1" si="255"/>
        <v/>
      </c>
      <c r="HY44" s="33" t="str">
        <f t="shared" ca="1" si="255"/>
        <v/>
      </c>
      <c r="HZ44" s="33" t="str">
        <f t="shared" ca="1" si="255"/>
        <v/>
      </c>
      <c r="IA44" s="33" t="str">
        <f t="shared" ca="1" si="255"/>
        <v/>
      </c>
      <c r="IB44" s="33" t="str">
        <f t="shared" ca="1" si="255"/>
        <v/>
      </c>
      <c r="IC44" s="33" t="str">
        <f t="shared" ca="1" si="255"/>
        <v/>
      </c>
      <c r="ID44" s="33" t="str">
        <f t="shared" ca="1" si="255"/>
        <v/>
      </c>
      <c r="IE44" s="33" t="str">
        <f t="shared" ca="1" si="255"/>
        <v/>
      </c>
      <c r="IF44" s="33" t="str">
        <f t="shared" ca="1" si="255"/>
        <v/>
      </c>
      <c r="IG44" s="33" t="str">
        <f t="shared" ca="1" si="255"/>
        <v/>
      </c>
      <c r="IH44" s="33" t="str">
        <f t="shared" ca="1" si="255"/>
        <v/>
      </c>
      <c r="II44" s="33" t="str">
        <f t="shared" ca="1" si="255"/>
        <v/>
      </c>
    </row>
    <row r="45" spans="2:243" s="1" customFormat="1" ht="15.95" customHeight="1" x14ac:dyDescent="0.25">
      <c r="B45" s="34"/>
      <c r="C45" s="35" t="s">
        <v>4</v>
      </c>
      <c r="D45" s="36">
        <f t="shared" ref="D45:D48" si="256">E44+1</f>
        <v>45315</v>
      </c>
      <c r="E45" s="36">
        <v>45335</v>
      </c>
      <c r="F45" s="37">
        <f>Milestones[[#This Row],[End]]-Milestones[[#This Row],[Start]]+1</f>
        <v>21</v>
      </c>
      <c r="G45" s="7"/>
      <c r="H45" s="33" t="str">
        <f t="shared" ca="1" si="235"/>
        <v/>
      </c>
      <c r="I45" s="33" t="str">
        <f t="shared" ca="1" si="235"/>
        <v/>
      </c>
      <c r="J45" s="33" t="str">
        <f t="shared" ca="1" si="235"/>
        <v/>
      </c>
      <c r="K45" s="33" t="str">
        <f t="shared" ca="1" si="235"/>
        <v/>
      </c>
      <c r="L45" s="33" t="str">
        <f t="shared" ca="1" si="235"/>
        <v/>
      </c>
      <c r="M45" s="33" t="str">
        <f t="shared" ca="1" si="235"/>
        <v/>
      </c>
      <c r="N45" s="33" t="str">
        <f t="shared" ca="1" si="235"/>
        <v/>
      </c>
      <c r="O45" s="33" t="str">
        <f t="shared" ca="1" si="235"/>
        <v/>
      </c>
      <c r="P45" s="33" t="str">
        <f t="shared" ca="1" si="235"/>
        <v/>
      </c>
      <c r="Q45" s="33" t="str">
        <f t="shared" ca="1" si="235"/>
        <v/>
      </c>
      <c r="R45" s="33" t="str">
        <f t="shared" ca="1" si="236"/>
        <v/>
      </c>
      <c r="S45" s="33" t="str">
        <f t="shared" ca="1" si="236"/>
        <v/>
      </c>
      <c r="T45" s="33" t="str">
        <f t="shared" ca="1" si="236"/>
        <v/>
      </c>
      <c r="U45" s="33" t="str">
        <f t="shared" ca="1" si="236"/>
        <v/>
      </c>
      <c r="V45" s="33" t="str">
        <f t="shared" ca="1" si="236"/>
        <v/>
      </c>
      <c r="W45" s="33" t="str">
        <f t="shared" ca="1" si="236"/>
        <v/>
      </c>
      <c r="X45" s="33" t="str">
        <f t="shared" ca="1" si="236"/>
        <v/>
      </c>
      <c r="Y45" s="33" t="str">
        <f t="shared" ca="1" si="236"/>
        <v/>
      </c>
      <c r="Z45" s="33" t="str">
        <f t="shared" ca="1" si="236"/>
        <v/>
      </c>
      <c r="AA45" s="33" t="str">
        <f t="shared" ca="1" si="236"/>
        <v/>
      </c>
      <c r="AB45" s="33" t="str">
        <f t="shared" ca="1" si="237"/>
        <v/>
      </c>
      <c r="AC45" s="33" t="str">
        <f t="shared" ca="1" si="237"/>
        <v/>
      </c>
      <c r="AD45" s="33" t="str">
        <f t="shared" ca="1" si="237"/>
        <v/>
      </c>
      <c r="AE45" s="33" t="str">
        <f t="shared" ca="1" si="237"/>
        <v/>
      </c>
      <c r="AF45" s="33" t="str">
        <f t="shared" ca="1" si="237"/>
        <v/>
      </c>
      <c r="AG45" s="33" t="str">
        <f t="shared" ca="1" si="237"/>
        <v/>
      </c>
      <c r="AH45" s="33" t="str">
        <f t="shared" ca="1" si="237"/>
        <v/>
      </c>
      <c r="AI45" s="33" t="str">
        <f t="shared" ca="1" si="237"/>
        <v/>
      </c>
      <c r="AJ45" s="33" t="str">
        <f t="shared" ca="1" si="237"/>
        <v/>
      </c>
      <c r="AK45" s="33" t="str">
        <f t="shared" ca="1" si="237"/>
        <v/>
      </c>
      <c r="AL45" s="33" t="str">
        <f t="shared" ca="1" si="238"/>
        <v/>
      </c>
      <c r="AM45" s="33" t="str">
        <f t="shared" ca="1" si="238"/>
        <v/>
      </c>
      <c r="AN45" s="33" t="str">
        <f t="shared" ca="1" si="238"/>
        <v/>
      </c>
      <c r="AO45" s="33" t="str">
        <f t="shared" ca="1" si="238"/>
        <v/>
      </c>
      <c r="AP45" s="33" t="str">
        <f t="shared" ca="1" si="238"/>
        <v/>
      </c>
      <c r="AQ45" s="33" t="str">
        <f t="shared" ca="1" si="238"/>
        <v/>
      </c>
      <c r="AR45" s="33" t="str">
        <f t="shared" ca="1" si="238"/>
        <v/>
      </c>
      <c r="AS45" s="33" t="str">
        <f t="shared" ca="1" si="238"/>
        <v/>
      </c>
      <c r="AT45" s="33" t="str">
        <f t="shared" ca="1" si="238"/>
        <v/>
      </c>
      <c r="AU45" s="33" t="str">
        <f t="shared" ca="1" si="238"/>
        <v/>
      </c>
      <c r="AV45" s="33" t="str">
        <f t="shared" ca="1" si="239"/>
        <v/>
      </c>
      <c r="AW45" s="33" t="str">
        <f t="shared" ca="1" si="239"/>
        <v/>
      </c>
      <c r="AX45" s="33" t="str">
        <f t="shared" ca="1" si="239"/>
        <v/>
      </c>
      <c r="AY45" s="33" t="str">
        <f t="shared" ca="1" si="239"/>
        <v/>
      </c>
      <c r="AZ45" s="33" t="str">
        <f t="shared" ca="1" si="239"/>
        <v/>
      </c>
      <c r="BA45" s="33" t="str">
        <f t="shared" ca="1" si="239"/>
        <v/>
      </c>
      <c r="BB45" s="33" t="str">
        <f t="shared" ca="1" si="239"/>
        <v/>
      </c>
      <c r="BC45" s="33" t="str">
        <f t="shared" ca="1" si="239"/>
        <v/>
      </c>
      <c r="BD45" s="33" t="str">
        <f t="shared" ca="1" si="239"/>
        <v/>
      </c>
      <c r="BE45" s="33" t="str">
        <f t="shared" ca="1" si="239"/>
        <v/>
      </c>
      <c r="BF45" s="33" t="str">
        <f t="shared" ca="1" si="239"/>
        <v/>
      </c>
      <c r="BG45" s="33" t="str">
        <f t="shared" ca="1" si="239"/>
        <v/>
      </c>
      <c r="BH45" s="33" t="str">
        <f t="shared" ca="1" si="239"/>
        <v/>
      </c>
      <c r="BI45" s="33" t="str">
        <f t="shared" ca="1" si="239"/>
        <v/>
      </c>
      <c r="BJ45" s="33" t="str">
        <f t="shared" ca="1" si="239"/>
        <v/>
      </c>
      <c r="BK45" s="33"/>
      <c r="BL45" s="33"/>
      <c r="BM45" s="33"/>
      <c r="BN45" s="33"/>
      <c r="BO45" s="33"/>
      <c r="BP45" s="33"/>
      <c r="BQ45" s="33"/>
      <c r="BR45" s="33"/>
      <c r="BS45" s="33"/>
      <c r="BT45" s="33"/>
      <c r="BU45" s="33"/>
      <c r="BV45" s="33"/>
      <c r="BW45" s="33"/>
      <c r="BX45" s="33"/>
      <c r="BY45" s="33"/>
      <c r="BZ45" s="33"/>
      <c r="CA45" s="33" t="str">
        <f t="shared" ca="1" si="240"/>
        <v/>
      </c>
      <c r="CB45" s="33" t="str">
        <f t="shared" ca="1" si="240"/>
        <v/>
      </c>
      <c r="CC45" s="33" t="str">
        <f t="shared" ca="1" si="240"/>
        <v/>
      </c>
      <c r="CD45" s="33" t="str">
        <f t="shared" ca="1" si="240"/>
        <v/>
      </c>
      <c r="CE45" s="33" t="str">
        <f t="shared" ca="1" si="240"/>
        <v/>
      </c>
      <c r="CF45" s="33" t="str">
        <f t="shared" ca="1" si="240"/>
        <v/>
      </c>
      <c r="CG45" s="33" t="str">
        <f t="shared" ca="1" si="240"/>
        <v/>
      </c>
      <c r="CH45" s="33" t="str">
        <f t="shared" ca="1" si="240"/>
        <v/>
      </c>
      <c r="CI45" s="33" t="str">
        <f t="shared" ca="1" si="240"/>
        <v/>
      </c>
      <c r="CJ45" s="33" t="str">
        <f t="shared" ca="1" si="240"/>
        <v/>
      </c>
      <c r="CK45" s="33" t="str">
        <f t="shared" ca="1" si="241"/>
        <v/>
      </c>
      <c r="CL45" s="33" t="str">
        <f t="shared" ca="1" si="241"/>
        <v/>
      </c>
      <c r="CM45" s="33" t="str">
        <f t="shared" ca="1" si="241"/>
        <v/>
      </c>
      <c r="CN45" s="33" t="str">
        <f t="shared" ca="1" si="241"/>
        <v/>
      </c>
      <c r="CO45" s="33" t="str">
        <f t="shared" ca="1" si="241"/>
        <v/>
      </c>
      <c r="CP45" s="33" t="str">
        <f t="shared" ca="1" si="241"/>
        <v/>
      </c>
      <c r="CQ45" s="33" t="str">
        <f t="shared" ca="1" si="241"/>
        <v/>
      </c>
      <c r="CR45" s="33" t="str">
        <f t="shared" ca="1" si="241"/>
        <v/>
      </c>
      <c r="CS45" s="33" t="str">
        <f t="shared" ca="1" si="241"/>
        <v/>
      </c>
      <c r="CT45" s="33" t="str">
        <f t="shared" ca="1" si="241"/>
        <v/>
      </c>
      <c r="CU45" s="33" t="str">
        <f t="shared" ca="1" si="242"/>
        <v/>
      </c>
      <c r="CV45" s="33" t="str">
        <f t="shared" ca="1" si="242"/>
        <v/>
      </c>
      <c r="CW45" s="33" t="str">
        <f t="shared" ca="1" si="242"/>
        <v/>
      </c>
      <c r="CX45" s="33" t="str">
        <f t="shared" ca="1" si="242"/>
        <v/>
      </c>
      <c r="CY45" s="33" t="str">
        <f t="shared" ca="1" si="242"/>
        <v/>
      </c>
      <c r="CZ45" s="33" t="str">
        <f t="shared" ca="1" si="242"/>
        <v/>
      </c>
      <c r="DA45" s="33" t="str">
        <f t="shared" ca="1" si="242"/>
        <v/>
      </c>
      <c r="DB45" s="33" t="str">
        <f t="shared" ca="1" si="242"/>
        <v/>
      </c>
      <c r="DC45" s="33" t="str">
        <f t="shared" ca="1" si="242"/>
        <v/>
      </c>
      <c r="DD45" s="33" t="str">
        <f t="shared" ca="1" si="242"/>
        <v/>
      </c>
      <c r="DE45" s="33" t="str">
        <f t="shared" ca="1" si="243"/>
        <v/>
      </c>
      <c r="DF45" s="33" t="str">
        <f t="shared" ca="1" si="243"/>
        <v/>
      </c>
      <c r="DG45" s="33" t="str">
        <f t="shared" ca="1" si="243"/>
        <v/>
      </c>
      <c r="DH45" s="33" t="str">
        <f t="shared" ca="1" si="243"/>
        <v/>
      </c>
      <c r="DI45" s="33" t="str">
        <f t="shared" ca="1" si="243"/>
        <v/>
      </c>
      <c r="DJ45" s="33" t="str">
        <f t="shared" ca="1" si="243"/>
        <v/>
      </c>
      <c r="DK45" s="33" t="str">
        <f t="shared" ca="1" si="243"/>
        <v/>
      </c>
      <c r="DL45" s="33" t="str">
        <f t="shared" ca="1" si="243"/>
        <v/>
      </c>
      <c r="DM45" s="33" t="str">
        <f t="shared" ca="1" si="243"/>
        <v/>
      </c>
      <c r="DN45" s="33" t="str">
        <f t="shared" ca="1" si="243"/>
        <v/>
      </c>
      <c r="DO45" s="33" t="str">
        <f t="shared" ca="1" si="244"/>
        <v/>
      </c>
      <c r="DP45" s="33" t="str">
        <f t="shared" ca="1" si="244"/>
        <v/>
      </c>
      <c r="DQ45" s="33" t="str">
        <f t="shared" ca="1" si="244"/>
        <v/>
      </c>
      <c r="DR45" s="33" t="str">
        <f t="shared" ca="1" si="244"/>
        <v/>
      </c>
      <c r="DS45" s="33" t="str">
        <f t="shared" ca="1" si="244"/>
        <v/>
      </c>
      <c r="DT45" s="33" t="str">
        <f t="shared" ca="1" si="244"/>
        <v/>
      </c>
      <c r="DU45" s="33" t="str">
        <f t="shared" ca="1" si="244"/>
        <v/>
      </c>
      <c r="DV45" s="33" t="str">
        <f t="shared" ca="1" si="244"/>
        <v/>
      </c>
      <c r="DW45" s="33" t="str">
        <f t="shared" ca="1" si="244"/>
        <v/>
      </c>
      <c r="DX45" s="33" t="str">
        <f t="shared" ca="1" si="244"/>
        <v/>
      </c>
      <c r="DY45" s="33" t="str">
        <f t="shared" ca="1" si="245"/>
        <v/>
      </c>
      <c r="DZ45" s="33" t="str">
        <f t="shared" ca="1" si="245"/>
        <v/>
      </c>
      <c r="EA45" s="33" t="str">
        <f t="shared" ca="1" si="245"/>
        <v/>
      </c>
      <c r="EB45" s="33" t="str">
        <f t="shared" ca="1" si="245"/>
        <v/>
      </c>
      <c r="EC45" s="33" t="str">
        <f t="shared" ca="1" si="245"/>
        <v/>
      </c>
      <c r="ED45" s="33" t="str">
        <f t="shared" ca="1" si="245"/>
        <v/>
      </c>
      <c r="EE45" s="33" t="str">
        <f t="shared" ca="1" si="245"/>
        <v/>
      </c>
      <c r="EF45" s="33" t="str">
        <f t="shared" ca="1" si="245"/>
        <v/>
      </c>
      <c r="EG45" s="33" t="str">
        <f t="shared" ca="1" si="245"/>
        <v/>
      </c>
      <c r="EH45" s="33" t="str">
        <f t="shared" ca="1" si="245"/>
        <v/>
      </c>
      <c r="EI45" s="33" t="str">
        <f t="shared" ca="1" si="246"/>
        <v/>
      </c>
      <c r="EJ45" s="33" t="str">
        <f t="shared" ca="1" si="246"/>
        <v/>
      </c>
      <c r="EK45" s="33" t="str">
        <f t="shared" ca="1" si="246"/>
        <v/>
      </c>
      <c r="EL45" s="33" t="str">
        <f t="shared" ca="1" si="246"/>
        <v/>
      </c>
      <c r="EM45" s="33" t="str">
        <f t="shared" ca="1" si="246"/>
        <v/>
      </c>
      <c r="EN45" s="33" t="str">
        <f t="shared" ca="1" si="246"/>
        <v/>
      </c>
      <c r="EO45" s="33" t="str">
        <f t="shared" ca="1" si="246"/>
        <v/>
      </c>
      <c r="EP45" s="33" t="str">
        <f t="shared" ca="1" si="246"/>
        <v/>
      </c>
      <c r="EQ45" s="33" t="str">
        <f t="shared" ca="1" si="246"/>
        <v/>
      </c>
      <c r="ER45" s="33" t="str">
        <f t="shared" ca="1" si="246"/>
        <v/>
      </c>
      <c r="ES45" s="33" t="str">
        <f t="shared" ca="1" si="247"/>
        <v/>
      </c>
      <c r="ET45" s="33" t="str">
        <f t="shared" ca="1" si="247"/>
        <v/>
      </c>
      <c r="EU45" s="33" t="str">
        <f t="shared" ca="1" si="247"/>
        <v/>
      </c>
      <c r="EV45" s="33" t="str">
        <f t="shared" ca="1" si="247"/>
        <v/>
      </c>
      <c r="EW45" s="33" t="str">
        <f t="shared" ca="1" si="247"/>
        <v/>
      </c>
      <c r="EX45" s="33" t="str">
        <f t="shared" ca="1" si="247"/>
        <v/>
      </c>
      <c r="EY45" s="33" t="str">
        <f t="shared" ca="1" si="247"/>
        <v/>
      </c>
      <c r="EZ45" s="33" t="str">
        <f t="shared" ca="1" si="247"/>
        <v/>
      </c>
      <c r="FA45" s="33" t="str">
        <f t="shared" ca="1" si="247"/>
        <v/>
      </c>
      <c r="FB45" s="33" t="str">
        <f t="shared" ca="1" si="247"/>
        <v/>
      </c>
      <c r="FC45" s="33" t="str">
        <f t="shared" ca="1" si="248"/>
        <v/>
      </c>
      <c r="FD45" s="33" t="str">
        <f t="shared" ca="1" si="248"/>
        <v/>
      </c>
      <c r="FE45" s="33" t="str">
        <f t="shared" ca="1" si="248"/>
        <v/>
      </c>
      <c r="FF45" s="33" t="str">
        <f t="shared" ca="1" si="248"/>
        <v/>
      </c>
      <c r="FG45" s="33" t="str">
        <f t="shared" ca="1" si="248"/>
        <v/>
      </c>
      <c r="FH45" s="33" t="str">
        <f t="shared" ca="1" si="248"/>
        <v/>
      </c>
      <c r="FI45" s="33" t="str">
        <f t="shared" ca="1" si="248"/>
        <v/>
      </c>
      <c r="FJ45" s="33" t="str">
        <f t="shared" ca="1" si="248"/>
        <v/>
      </c>
      <c r="FK45" s="33" t="str">
        <f t="shared" ca="1" si="248"/>
        <v/>
      </c>
      <c r="FL45" s="33" t="str">
        <f t="shared" ca="1" si="248"/>
        <v/>
      </c>
      <c r="FM45" s="33" t="str">
        <f t="shared" ca="1" si="249"/>
        <v/>
      </c>
      <c r="FN45" s="33" t="str">
        <f t="shared" ca="1" si="249"/>
        <v/>
      </c>
      <c r="FO45" s="33" t="str">
        <f t="shared" ca="1" si="249"/>
        <v/>
      </c>
      <c r="FP45" s="33" t="str">
        <f t="shared" ca="1" si="249"/>
        <v/>
      </c>
      <c r="FQ45" s="33" t="str">
        <f t="shared" ca="1" si="249"/>
        <v/>
      </c>
      <c r="FR45" s="33" t="str">
        <f t="shared" ca="1" si="249"/>
        <v/>
      </c>
      <c r="FS45" s="33" t="str">
        <f t="shared" ca="1" si="249"/>
        <v/>
      </c>
      <c r="FT45" s="33" t="str">
        <f t="shared" ca="1" si="249"/>
        <v/>
      </c>
      <c r="FU45" s="33" t="str">
        <f t="shared" ca="1" si="249"/>
        <v/>
      </c>
      <c r="FV45" s="33" t="str">
        <f t="shared" ca="1" si="249"/>
        <v/>
      </c>
      <c r="FW45" s="33" t="str">
        <f t="shared" ca="1" si="250"/>
        <v/>
      </c>
      <c r="FX45" s="33" t="str">
        <f t="shared" ca="1" si="250"/>
        <v/>
      </c>
      <c r="FY45" s="33" t="str">
        <f t="shared" ca="1" si="250"/>
        <v/>
      </c>
      <c r="FZ45" s="33" t="str">
        <f t="shared" ca="1" si="250"/>
        <v/>
      </c>
      <c r="GA45" s="33" t="str">
        <f t="shared" ca="1" si="250"/>
        <v/>
      </c>
      <c r="GB45" s="33" t="str">
        <f t="shared" ca="1" si="250"/>
        <v/>
      </c>
      <c r="GC45" s="33" t="str">
        <f t="shared" ca="1" si="250"/>
        <v/>
      </c>
      <c r="GD45" s="33" t="str">
        <f t="shared" ca="1" si="250"/>
        <v/>
      </c>
      <c r="GE45" s="33" t="str">
        <f t="shared" ca="1" si="250"/>
        <v/>
      </c>
      <c r="GF45" s="33" t="str">
        <f t="shared" ca="1" si="250"/>
        <v/>
      </c>
      <c r="GG45" s="33" t="str">
        <f t="shared" ca="1" si="251"/>
        <v/>
      </c>
      <c r="GH45" s="33" t="str">
        <f t="shared" ca="1" si="251"/>
        <v/>
      </c>
      <c r="GI45" s="33" t="str">
        <f t="shared" ca="1" si="251"/>
        <v/>
      </c>
      <c r="GJ45" s="33" t="str">
        <f t="shared" ca="1" si="251"/>
        <v/>
      </c>
      <c r="GK45" s="33" t="str">
        <f t="shared" ca="1" si="251"/>
        <v/>
      </c>
      <c r="GL45" s="33" t="str">
        <f t="shared" ca="1" si="251"/>
        <v/>
      </c>
      <c r="GM45" s="33" t="str">
        <f t="shared" ca="1" si="251"/>
        <v/>
      </c>
      <c r="GN45" s="33" t="str">
        <f t="shared" ca="1" si="251"/>
        <v/>
      </c>
      <c r="GO45" s="33" t="str">
        <f t="shared" ca="1" si="251"/>
        <v/>
      </c>
      <c r="GP45" s="33" t="str">
        <f t="shared" ca="1" si="251"/>
        <v/>
      </c>
      <c r="GQ45" s="33" t="str">
        <f t="shared" ca="1" si="252"/>
        <v/>
      </c>
      <c r="GR45" s="33" t="str">
        <f t="shared" ca="1" si="252"/>
        <v/>
      </c>
      <c r="GS45" s="33" t="str">
        <f t="shared" ca="1" si="252"/>
        <v/>
      </c>
      <c r="GT45" s="33" t="str">
        <f t="shared" ca="1" si="252"/>
        <v/>
      </c>
      <c r="GU45" s="33" t="str">
        <f t="shared" ca="1" si="252"/>
        <v/>
      </c>
      <c r="GV45" s="33" t="str">
        <f t="shared" ca="1" si="252"/>
        <v/>
      </c>
      <c r="GW45" s="33" t="str">
        <f t="shared" ca="1" si="252"/>
        <v/>
      </c>
      <c r="GX45" s="33" t="str">
        <f t="shared" ca="1" si="252"/>
        <v/>
      </c>
      <c r="GY45" s="33" t="str">
        <f t="shared" ca="1" si="252"/>
        <v/>
      </c>
      <c r="GZ45" s="33" t="str">
        <f t="shared" ca="1" si="252"/>
        <v/>
      </c>
      <c r="HA45" s="33" t="str">
        <f t="shared" ca="1" si="253"/>
        <v/>
      </c>
      <c r="HB45" s="33" t="str">
        <f t="shared" ca="1" si="253"/>
        <v/>
      </c>
      <c r="HC45" s="33" t="str">
        <f t="shared" ca="1" si="253"/>
        <v/>
      </c>
      <c r="HD45" s="33" t="str">
        <f t="shared" ca="1" si="253"/>
        <v/>
      </c>
      <c r="HE45" s="33" t="str">
        <f t="shared" ca="1" si="253"/>
        <v/>
      </c>
      <c r="HF45" s="33" t="str">
        <f t="shared" ca="1" si="253"/>
        <v/>
      </c>
      <c r="HG45" s="33" t="str">
        <f t="shared" ca="1" si="253"/>
        <v/>
      </c>
      <c r="HH45" s="33" t="str">
        <f t="shared" ca="1" si="253"/>
        <v/>
      </c>
      <c r="HI45" s="33" t="str">
        <f t="shared" ca="1" si="253"/>
        <v/>
      </c>
      <c r="HJ45" s="33" t="str">
        <f t="shared" ca="1" si="253"/>
        <v/>
      </c>
      <c r="HK45" s="33" t="str">
        <f t="shared" ca="1" si="254"/>
        <v/>
      </c>
      <c r="HL45" s="33" t="str">
        <f t="shared" ca="1" si="254"/>
        <v/>
      </c>
      <c r="HM45" s="33" t="str">
        <f t="shared" ca="1" si="254"/>
        <v/>
      </c>
      <c r="HN45" s="33" t="str">
        <f t="shared" ca="1" si="254"/>
        <v/>
      </c>
      <c r="HO45" s="33" t="str">
        <f t="shared" ca="1" si="254"/>
        <v/>
      </c>
      <c r="HP45" s="33" t="str">
        <f t="shared" ca="1" si="254"/>
        <v/>
      </c>
      <c r="HQ45" s="33" t="str">
        <f t="shared" ca="1" si="254"/>
        <v/>
      </c>
      <c r="HR45" s="33" t="str">
        <f t="shared" ca="1" si="254"/>
        <v/>
      </c>
      <c r="HS45" s="33" t="str">
        <f t="shared" ca="1" si="254"/>
        <v/>
      </c>
      <c r="HT45" s="33" t="str">
        <f t="shared" ca="1" si="254"/>
        <v/>
      </c>
      <c r="HU45" s="33" t="str">
        <f t="shared" ca="1" si="255"/>
        <v/>
      </c>
      <c r="HV45" s="33" t="str">
        <f t="shared" ca="1" si="255"/>
        <v/>
      </c>
      <c r="HW45" s="33" t="str">
        <f t="shared" ca="1" si="255"/>
        <v/>
      </c>
      <c r="HX45" s="33" t="str">
        <f t="shared" ca="1" si="255"/>
        <v/>
      </c>
      <c r="HY45" s="33" t="str">
        <f t="shared" ca="1" si="255"/>
        <v/>
      </c>
      <c r="HZ45" s="33" t="str">
        <f t="shared" ca="1" si="255"/>
        <v/>
      </c>
      <c r="IA45" s="33" t="str">
        <f t="shared" ca="1" si="255"/>
        <v/>
      </c>
      <c r="IB45" s="33" t="str">
        <f t="shared" ca="1" si="255"/>
        <v/>
      </c>
      <c r="IC45" s="33" t="str">
        <f t="shared" ca="1" si="255"/>
        <v/>
      </c>
      <c r="ID45" s="33" t="str">
        <f t="shared" ca="1" si="255"/>
        <v/>
      </c>
      <c r="IE45" s="33" t="str">
        <f t="shared" ca="1" si="255"/>
        <v/>
      </c>
      <c r="IF45" s="33" t="str">
        <f t="shared" ca="1" si="255"/>
        <v/>
      </c>
      <c r="IG45" s="33" t="str">
        <f t="shared" ca="1" si="255"/>
        <v/>
      </c>
      <c r="IH45" s="33" t="str">
        <f t="shared" ca="1" si="255"/>
        <v/>
      </c>
      <c r="II45" s="33" t="str">
        <f t="shared" ca="1" si="255"/>
        <v/>
      </c>
    </row>
    <row r="46" spans="2:243" s="1" customFormat="1" ht="15.95" customHeight="1" x14ac:dyDescent="0.25">
      <c r="B46" s="34"/>
      <c r="C46" s="35" t="s">
        <v>5</v>
      </c>
      <c r="D46" s="36">
        <f t="shared" si="256"/>
        <v>45336</v>
      </c>
      <c r="E46" s="36">
        <v>45356</v>
      </c>
      <c r="F46" s="37">
        <f>Milestones[[#This Row],[End]]-Milestones[[#This Row],[Start]]+1</f>
        <v>21</v>
      </c>
      <c r="G46" s="7"/>
      <c r="H46" s="33" t="str">
        <f t="shared" ca="1" si="235"/>
        <v/>
      </c>
      <c r="I46" s="33" t="str">
        <f t="shared" ca="1" si="235"/>
        <v/>
      </c>
      <c r="J46" s="33" t="str">
        <f t="shared" ca="1" si="235"/>
        <v/>
      </c>
      <c r="K46" s="33" t="str">
        <f t="shared" ca="1" si="235"/>
        <v/>
      </c>
      <c r="L46" s="33" t="str">
        <f t="shared" ca="1" si="235"/>
        <v/>
      </c>
      <c r="M46" s="33" t="str">
        <f t="shared" ca="1" si="235"/>
        <v/>
      </c>
      <c r="N46" s="33" t="str">
        <f t="shared" ca="1" si="235"/>
        <v/>
      </c>
      <c r="O46" s="33" t="str">
        <f t="shared" ca="1" si="235"/>
        <v/>
      </c>
      <c r="P46" s="33" t="str">
        <f t="shared" ca="1" si="235"/>
        <v/>
      </c>
      <c r="Q46" s="33" t="str">
        <f t="shared" ca="1" si="235"/>
        <v/>
      </c>
      <c r="R46" s="33" t="str">
        <f t="shared" ca="1" si="236"/>
        <v/>
      </c>
      <c r="S46" s="33" t="str">
        <f t="shared" ca="1" si="236"/>
        <v/>
      </c>
      <c r="T46" s="33" t="str">
        <f t="shared" ca="1" si="236"/>
        <v/>
      </c>
      <c r="U46" s="33" t="str">
        <f t="shared" ca="1" si="236"/>
        <v/>
      </c>
      <c r="V46" s="33" t="str">
        <f t="shared" ca="1" si="236"/>
        <v/>
      </c>
      <c r="W46" s="33" t="str">
        <f t="shared" ca="1" si="236"/>
        <v/>
      </c>
      <c r="X46" s="33" t="str">
        <f t="shared" ca="1" si="236"/>
        <v/>
      </c>
      <c r="Y46" s="33" t="str">
        <f t="shared" ca="1" si="236"/>
        <v/>
      </c>
      <c r="Z46" s="33" t="str">
        <f t="shared" ca="1" si="236"/>
        <v/>
      </c>
      <c r="AA46" s="33" t="str">
        <f t="shared" ca="1" si="236"/>
        <v/>
      </c>
      <c r="AB46" s="33" t="str">
        <f t="shared" ca="1" si="237"/>
        <v/>
      </c>
      <c r="AC46" s="33" t="str">
        <f t="shared" ca="1" si="237"/>
        <v/>
      </c>
      <c r="AD46" s="33" t="str">
        <f t="shared" ca="1" si="237"/>
        <v/>
      </c>
      <c r="AE46" s="33" t="str">
        <f t="shared" ca="1" si="237"/>
        <v/>
      </c>
      <c r="AF46" s="33" t="str">
        <f t="shared" ca="1" si="237"/>
        <v/>
      </c>
      <c r="AG46" s="33" t="str">
        <f t="shared" ca="1" si="237"/>
        <v/>
      </c>
      <c r="AH46" s="33" t="str">
        <f t="shared" ca="1" si="237"/>
        <v/>
      </c>
      <c r="AI46" s="33" t="str">
        <f t="shared" ca="1" si="237"/>
        <v/>
      </c>
      <c r="AJ46" s="33" t="str">
        <f t="shared" ca="1" si="237"/>
        <v/>
      </c>
      <c r="AK46" s="33" t="str">
        <f t="shared" ca="1" si="237"/>
        <v/>
      </c>
      <c r="AL46" s="33" t="str">
        <f t="shared" ca="1" si="238"/>
        <v/>
      </c>
      <c r="AM46" s="33" t="str">
        <f t="shared" ca="1" si="238"/>
        <v/>
      </c>
      <c r="AN46" s="33" t="str">
        <f t="shared" ca="1" si="238"/>
        <v/>
      </c>
      <c r="AO46" s="33" t="str">
        <f t="shared" ca="1" si="238"/>
        <v/>
      </c>
      <c r="AP46" s="33" t="str">
        <f t="shared" ca="1" si="238"/>
        <v/>
      </c>
      <c r="AQ46" s="33" t="str">
        <f t="shared" ca="1" si="238"/>
        <v/>
      </c>
      <c r="AR46" s="33" t="str">
        <f t="shared" ca="1" si="238"/>
        <v/>
      </c>
      <c r="AS46" s="33" t="str">
        <f t="shared" ca="1" si="238"/>
        <v/>
      </c>
      <c r="AT46" s="33" t="str">
        <f t="shared" ca="1" si="238"/>
        <v/>
      </c>
      <c r="AU46" s="33" t="str">
        <f t="shared" ca="1" si="238"/>
        <v/>
      </c>
      <c r="AV46" s="33" t="str">
        <f t="shared" ca="1" si="239"/>
        <v/>
      </c>
      <c r="AW46" s="33" t="str">
        <f t="shared" ca="1" si="239"/>
        <v/>
      </c>
      <c r="AX46" s="33" t="str">
        <f t="shared" ca="1" si="239"/>
        <v/>
      </c>
      <c r="AY46" s="33" t="str">
        <f t="shared" ca="1" si="239"/>
        <v/>
      </c>
      <c r="AZ46" s="33" t="str">
        <f t="shared" ca="1" si="239"/>
        <v/>
      </c>
      <c r="BA46" s="33" t="str">
        <f t="shared" ca="1" si="239"/>
        <v/>
      </c>
      <c r="BB46" s="33" t="str">
        <f t="shared" ca="1" si="239"/>
        <v/>
      </c>
      <c r="BC46" s="33" t="str">
        <f t="shared" ca="1" si="239"/>
        <v/>
      </c>
      <c r="BD46" s="33" t="str">
        <f t="shared" ca="1" si="239"/>
        <v/>
      </c>
      <c r="BE46" s="33" t="str">
        <f t="shared" ca="1" si="239"/>
        <v/>
      </c>
      <c r="BF46" s="33" t="str">
        <f t="shared" ca="1" si="239"/>
        <v/>
      </c>
      <c r="BG46" s="33" t="str">
        <f t="shared" ca="1" si="239"/>
        <v/>
      </c>
      <c r="BH46" s="33" t="str">
        <f t="shared" ca="1" si="239"/>
        <v/>
      </c>
      <c r="BI46" s="33" t="str">
        <f t="shared" ca="1" si="239"/>
        <v/>
      </c>
      <c r="BJ46" s="33" t="str">
        <f t="shared" ca="1" si="239"/>
        <v/>
      </c>
      <c r="BK46" s="33"/>
      <c r="BL46" s="33"/>
      <c r="BM46" s="33"/>
      <c r="BN46" s="33"/>
      <c r="BO46" s="33"/>
      <c r="BP46" s="33"/>
      <c r="BQ46" s="33"/>
      <c r="BR46" s="33"/>
      <c r="BS46" s="33"/>
      <c r="BT46" s="33"/>
      <c r="BU46" s="33"/>
      <c r="BV46" s="33"/>
      <c r="BW46" s="33"/>
      <c r="BX46" s="33"/>
      <c r="BY46" s="33"/>
      <c r="BZ46" s="33"/>
      <c r="CA46" s="33" t="str">
        <f t="shared" ca="1" si="240"/>
        <v/>
      </c>
      <c r="CB46" s="33" t="str">
        <f t="shared" ca="1" si="240"/>
        <v/>
      </c>
      <c r="CC46" s="33" t="str">
        <f t="shared" ca="1" si="240"/>
        <v/>
      </c>
      <c r="CD46" s="33" t="str">
        <f t="shared" ca="1" si="240"/>
        <v/>
      </c>
      <c r="CE46" s="33" t="str">
        <f t="shared" ca="1" si="240"/>
        <v/>
      </c>
      <c r="CF46" s="33" t="str">
        <f t="shared" ca="1" si="240"/>
        <v/>
      </c>
      <c r="CG46" s="33" t="str">
        <f t="shared" ca="1" si="240"/>
        <v/>
      </c>
      <c r="CH46" s="33" t="str">
        <f t="shared" ca="1" si="240"/>
        <v/>
      </c>
      <c r="CI46" s="33" t="str">
        <f t="shared" ca="1" si="240"/>
        <v/>
      </c>
      <c r="CJ46" s="33" t="str">
        <f t="shared" ca="1" si="240"/>
        <v/>
      </c>
      <c r="CK46" s="33" t="str">
        <f t="shared" ca="1" si="241"/>
        <v/>
      </c>
      <c r="CL46" s="33" t="str">
        <f t="shared" ca="1" si="241"/>
        <v/>
      </c>
      <c r="CM46" s="33" t="str">
        <f t="shared" ca="1" si="241"/>
        <v/>
      </c>
      <c r="CN46" s="33" t="str">
        <f t="shared" ca="1" si="241"/>
        <v/>
      </c>
      <c r="CO46" s="33" t="str">
        <f t="shared" ca="1" si="241"/>
        <v/>
      </c>
      <c r="CP46" s="33" t="str">
        <f t="shared" ca="1" si="241"/>
        <v/>
      </c>
      <c r="CQ46" s="33" t="str">
        <f t="shared" ca="1" si="241"/>
        <v/>
      </c>
      <c r="CR46" s="33" t="str">
        <f t="shared" ca="1" si="241"/>
        <v/>
      </c>
      <c r="CS46" s="33" t="str">
        <f t="shared" ca="1" si="241"/>
        <v/>
      </c>
      <c r="CT46" s="33" t="str">
        <f t="shared" ca="1" si="241"/>
        <v/>
      </c>
      <c r="CU46" s="33" t="str">
        <f t="shared" ca="1" si="242"/>
        <v/>
      </c>
      <c r="CV46" s="33" t="str">
        <f t="shared" ca="1" si="242"/>
        <v/>
      </c>
      <c r="CW46" s="33" t="str">
        <f t="shared" ca="1" si="242"/>
        <v/>
      </c>
      <c r="CX46" s="33" t="str">
        <f t="shared" ca="1" si="242"/>
        <v/>
      </c>
      <c r="CY46" s="33" t="str">
        <f t="shared" ca="1" si="242"/>
        <v/>
      </c>
      <c r="CZ46" s="33" t="str">
        <f t="shared" ca="1" si="242"/>
        <v/>
      </c>
      <c r="DA46" s="33" t="str">
        <f t="shared" ca="1" si="242"/>
        <v/>
      </c>
      <c r="DB46" s="33" t="str">
        <f t="shared" ca="1" si="242"/>
        <v/>
      </c>
      <c r="DC46" s="33" t="str">
        <f t="shared" ca="1" si="242"/>
        <v/>
      </c>
      <c r="DD46" s="33" t="str">
        <f t="shared" ca="1" si="242"/>
        <v/>
      </c>
      <c r="DE46" s="33" t="str">
        <f t="shared" ca="1" si="243"/>
        <v/>
      </c>
      <c r="DF46" s="33" t="str">
        <f t="shared" ca="1" si="243"/>
        <v/>
      </c>
      <c r="DG46" s="33" t="str">
        <f t="shared" ca="1" si="243"/>
        <v/>
      </c>
      <c r="DH46" s="33" t="str">
        <f t="shared" ca="1" si="243"/>
        <v/>
      </c>
      <c r="DI46" s="33" t="str">
        <f t="shared" ca="1" si="243"/>
        <v/>
      </c>
      <c r="DJ46" s="33" t="str">
        <f t="shared" ca="1" si="243"/>
        <v/>
      </c>
      <c r="DK46" s="33" t="str">
        <f t="shared" ca="1" si="243"/>
        <v/>
      </c>
      <c r="DL46" s="33" t="str">
        <f t="shared" ca="1" si="243"/>
        <v/>
      </c>
      <c r="DM46" s="33" t="str">
        <f t="shared" ca="1" si="243"/>
        <v/>
      </c>
      <c r="DN46" s="33" t="str">
        <f t="shared" ca="1" si="243"/>
        <v/>
      </c>
      <c r="DO46" s="33" t="str">
        <f t="shared" ca="1" si="244"/>
        <v/>
      </c>
      <c r="DP46" s="33" t="str">
        <f t="shared" ca="1" si="244"/>
        <v/>
      </c>
      <c r="DQ46" s="33" t="str">
        <f t="shared" ca="1" si="244"/>
        <v/>
      </c>
      <c r="DR46" s="33" t="str">
        <f t="shared" ca="1" si="244"/>
        <v/>
      </c>
      <c r="DS46" s="33" t="str">
        <f t="shared" ca="1" si="244"/>
        <v/>
      </c>
      <c r="DT46" s="33" t="str">
        <f t="shared" ca="1" si="244"/>
        <v/>
      </c>
      <c r="DU46" s="33" t="str">
        <f t="shared" ca="1" si="244"/>
        <v/>
      </c>
      <c r="DV46" s="33" t="str">
        <f t="shared" ca="1" si="244"/>
        <v/>
      </c>
      <c r="DW46" s="33" t="str">
        <f t="shared" ca="1" si="244"/>
        <v/>
      </c>
      <c r="DX46" s="33" t="str">
        <f t="shared" ca="1" si="244"/>
        <v/>
      </c>
      <c r="DY46" s="33" t="str">
        <f t="shared" ca="1" si="245"/>
        <v/>
      </c>
      <c r="DZ46" s="33" t="str">
        <f t="shared" ca="1" si="245"/>
        <v/>
      </c>
      <c r="EA46" s="33" t="str">
        <f t="shared" ca="1" si="245"/>
        <v/>
      </c>
      <c r="EB46" s="33" t="str">
        <f t="shared" ca="1" si="245"/>
        <v/>
      </c>
      <c r="EC46" s="33" t="str">
        <f t="shared" ca="1" si="245"/>
        <v/>
      </c>
      <c r="ED46" s="33" t="str">
        <f t="shared" ca="1" si="245"/>
        <v/>
      </c>
      <c r="EE46" s="33" t="str">
        <f t="shared" ca="1" si="245"/>
        <v/>
      </c>
      <c r="EF46" s="33" t="str">
        <f t="shared" ca="1" si="245"/>
        <v/>
      </c>
      <c r="EG46" s="33" t="str">
        <f t="shared" ca="1" si="245"/>
        <v/>
      </c>
      <c r="EH46" s="33" t="str">
        <f t="shared" ca="1" si="245"/>
        <v/>
      </c>
      <c r="EI46" s="33" t="str">
        <f t="shared" ca="1" si="246"/>
        <v/>
      </c>
      <c r="EJ46" s="33" t="str">
        <f t="shared" ca="1" si="246"/>
        <v/>
      </c>
      <c r="EK46" s="33" t="str">
        <f t="shared" ca="1" si="246"/>
        <v/>
      </c>
      <c r="EL46" s="33" t="str">
        <f t="shared" ca="1" si="246"/>
        <v/>
      </c>
      <c r="EM46" s="33" t="str">
        <f t="shared" ca="1" si="246"/>
        <v/>
      </c>
      <c r="EN46" s="33" t="str">
        <f t="shared" ca="1" si="246"/>
        <v/>
      </c>
      <c r="EO46" s="33" t="str">
        <f t="shared" ca="1" si="246"/>
        <v/>
      </c>
      <c r="EP46" s="33" t="str">
        <f t="shared" ca="1" si="246"/>
        <v/>
      </c>
      <c r="EQ46" s="33" t="str">
        <f t="shared" ca="1" si="246"/>
        <v/>
      </c>
      <c r="ER46" s="33" t="str">
        <f t="shared" ca="1" si="246"/>
        <v/>
      </c>
      <c r="ES46" s="33" t="str">
        <f t="shared" ca="1" si="247"/>
        <v/>
      </c>
      <c r="ET46" s="33" t="str">
        <f t="shared" ca="1" si="247"/>
        <v/>
      </c>
      <c r="EU46" s="33" t="str">
        <f t="shared" ca="1" si="247"/>
        <v/>
      </c>
      <c r="EV46" s="33" t="str">
        <f t="shared" ca="1" si="247"/>
        <v/>
      </c>
      <c r="EW46" s="33" t="str">
        <f t="shared" ca="1" si="247"/>
        <v/>
      </c>
      <c r="EX46" s="33" t="str">
        <f t="shared" ca="1" si="247"/>
        <v/>
      </c>
      <c r="EY46" s="33" t="str">
        <f t="shared" ca="1" si="247"/>
        <v/>
      </c>
      <c r="EZ46" s="33" t="str">
        <f t="shared" ca="1" si="247"/>
        <v/>
      </c>
      <c r="FA46" s="33" t="str">
        <f t="shared" ca="1" si="247"/>
        <v/>
      </c>
      <c r="FB46" s="33" t="str">
        <f t="shared" ca="1" si="247"/>
        <v/>
      </c>
      <c r="FC46" s="33" t="str">
        <f t="shared" ca="1" si="248"/>
        <v/>
      </c>
      <c r="FD46" s="33" t="str">
        <f t="shared" ca="1" si="248"/>
        <v/>
      </c>
      <c r="FE46" s="33" t="str">
        <f t="shared" ca="1" si="248"/>
        <v/>
      </c>
      <c r="FF46" s="33" t="str">
        <f t="shared" ca="1" si="248"/>
        <v/>
      </c>
      <c r="FG46" s="33" t="str">
        <f t="shared" ca="1" si="248"/>
        <v/>
      </c>
      <c r="FH46" s="33" t="str">
        <f t="shared" ca="1" si="248"/>
        <v/>
      </c>
      <c r="FI46" s="33" t="str">
        <f t="shared" ca="1" si="248"/>
        <v/>
      </c>
      <c r="FJ46" s="33" t="str">
        <f t="shared" ca="1" si="248"/>
        <v/>
      </c>
      <c r="FK46" s="33" t="str">
        <f t="shared" ca="1" si="248"/>
        <v/>
      </c>
      <c r="FL46" s="33" t="str">
        <f t="shared" ca="1" si="248"/>
        <v/>
      </c>
      <c r="FM46" s="33" t="str">
        <f t="shared" ca="1" si="249"/>
        <v/>
      </c>
      <c r="FN46" s="33" t="str">
        <f t="shared" ca="1" si="249"/>
        <v/>
      </c>
      <c r="FO46" s="33" t="str">
        <f t="shared" ca="1" si="249"/>
        <v/>
      </c>
      <c r="FP46" s="33" t="str">
        <f t="shared" ca="1" si="249"/>
        <v/>
      </c>
      <c r="FQ46" s="33" t="str">
        <f t="shared" ca="1" si="249"/>
        <v/>
      </c>
      <c r="FR46" s="33" t="str">
        <f t="shared" ca="1" si="249"/>
        <v/>
      </c>
      <c r="FS46" s="33" t="str">
        <f t="shared" ca="1" si="249"/>
        <v/>
      </c>
      <c r="FT46" s="33" t="str">
        <f t="shared" ca="1" si="249"/>
        <v/>
      </c>
      <c r="FU46" s="33" t="str">
        <f t="shared" ca="1" si="249"/>
        <v/>
      </c>
      <c r="FV46" s="33" t="str">
        <f t="shared" ca="1" si="249"/>
        <v/>
      </c>
      <c r="FW46" s="33" t="str">
        <f t="shared" ca="1" si="250"/>
        <v/>
      </c>
      <c r="FX46" s="33" t="str">
        <f t="shared" ca="1" si="250"/>
        <v/>
      </c>
      <c r="FY46" s="33" t="str">
        <f t="shared" ca="1" si="250"/>
        <v/>
      </c>
      <c r="FZ46" s="33" t="str">
        <f t="shared" ca="1" si="250"/>
        <v/>
      </c>
      <c r="GA46" s="33" t="str">
        <f t="shared" ca="1" si="250"/>
        <v/>
      </c>
      <c r="GB46" s="33" t="str">
        <f t="shared" ca="1" si="250"/>
        <v/>
      </c>
      <c r="GC46" s="33" t="str">
        <f t="shared" ca="1" si="250"/>
        <v/>
      </c>
      <c r="GD46" s="33" t="str">
        <f t="shared" ca="1" si="250"/>
        <v/>
      </c>
      <c r="GE46" s="33" t="str">
        <f t="shared" ca="1" si="250"/>
        <v/>
      </c>
      <c r="GF46" s="33" t="str">
        <f t="shared" ca="1" si="250"/>
        <v/>
      </c>
      <c r="GG46" s="33" t="str">
        <f t="shared" ca="1" si="251"/>
        <v/>
      </c>
      <c r="GH46" s="33" t="str">
        <f t="shared" ca="1" si="251"/>
        <v/>
      </c>
      <c r="GI46" s="33" t="str">
        <f t="shared" ca="1" si="251"/>
        <v/>
      </c>
      <c r="GJ46" s="33" t="str">
        <f t="shared" ca="1" si="251"/>
        <v/>
      </c>
      <c r="GK46" s="33" t="str">
        <f t="shared" ca="1" si="251"/>
        <v/>
      </c>
      <c r="GL46" s="33" t="str">
        <f t="shared" ca="1" si="251"/>
        <v/>
      </c>
      <c r="GM46" s="33" t="str">
        <f t="shared" ca="1" si="251"/>
        <v/>
      </c>
      <c r="GN46" s="33" t="str">
        <f t="shared" ca="1" si="251"/>
        <v/>
      </c>
      <c r="GO46" s="33" t="str">
        <f t="shared" ca="1" si="251"/>
        <v/>
      </c>
      <c r="GP46" s="33" t="str">
        <f t="shared" ca="1" si="251"/>
        <v/>
      </c>
      <c r="GQ46" s="33" t="str">
        <f t="shared" ca="1" si="252"/>
        <v/>
      </c>
      <c r="GR46" s="33" t="str">
        <f t="shared" ca="1" si="252"/>
        <v/>
      </c>
      <c r="GS46" s="33" t="str">
        <f t="shared" ca="1" si="252"/>
        <v/>
      </c>
      <c r="GT46" s="33" t="str">
        <f t="shared" ca="1" si="252"/>
        <v/>
      </c>
      <c r="GU46" s="33" t="str">
        <f t="shared" ca="1" si="252"/>
        <v/>
      </c>
      <c r="GV46" s="33" t="str">
        <f t="shared" ca="1" si="252"/>
        <v/>
      </c>
      <c r="GW46" s="33" t="str">
        <f t="shared" ca="1" si="252"/>
        <v/>
      </c>
      <c r="GX46" s="33" t="str">
        <f t="shared" ca="1" si="252"/>
        <v/>
      </c>
      <c r="GY46" s="33" t="str">
        <f t="shared" ca="1" si="252"/>
        <v/>
      </c>
      <c r="GZ46" s="33" t="str">
        <f t="shared" ca="1" si="252"/>
        <v/>
      </c>
      <c r="HA46" s="33" t="str">
        <f t="shared" ca="1" si="253"/>
        <v/>
      </c>
      <c r="HB46" s="33" t="str">
        <f t="shared" ca="1" si="253"/>
        <v/>
      </c>
      <c r="HC46" s="33" t="str">
        <f t="shared" ca="1" si="253"/>
        <v/>
      </c>
      <c r="HD46" s="33" t="str">
        <f t="shared" ca="1" si="253"/>
        <v/>
      </c>
      <c r="HE46" s="33" t="str">
        <f t="shared" ca="1" si="253"/>
        <v/>
      </c>
      <c r="HF46" s="33" t="str">
        <f t="shared" ca="1" si="253"/>
        <v/>
      </c>
      <c r="HG46" s="33" t="str">
        <f t="shared" ca="1" si="253"/>
        <v/>
      </c>
      <c r="HH46" s="33" t="str">
        <f t="shared" ca="1" si="253"/>
        <v/>
      </c>
      <c r="HI46" s="33" t="str">
        <f t="shared" ca="1" si="253"/>
        <v/>
      </c>
      <c r="HJ46" s="33" t="str">
        <f t="shared" ca="1" si="253"/>
        <v/>
      </c>
      <c r="HK46" s="33" t="str">
        <f t="shared" ca="1" si="254"/>
        <v/>
      </c>
      <c r="HL46" s="33" t="str">
        <f t="shared" ca="1" si="254"/>
        <v/>
      </c>
      <c r="HM46" s="33" t="str">
        <f t="shared" ca="1" si="254"/>
        <v/>
      </c>
      <c r="HN46" s="33" t="str">
        <f t="shared" ca="1" si="254"/>
        <v/>
      </c>
      <c r="HO46" s="33" t="str">
        <f t="shared" ca="1" si="254"/>
        <v/>
      </c>
      <c r="HP46" s="33" t="str">
        <f t="shared" ca="1" si="254"/>
        <v/>
      </c>
      <c r="HQ46" s="33" t="str">
        <f t="shared" ca="1" si="254"/>
        <v/>
      </c>
      <c r="HR46" s="33" t="str">
        <f t="shared" ca="1" si="254"/>
        <v/>
      </c>
      <c r="HS46" s="33" t="str">
        <f t="shared" ca="1" si="254"/>
        <v/>
      </c>
      <c r="HT46" s="33" t="str">
        <f t="shared" ca="1" si="254"/>
        <v/>
      </c>
      <c r="HU46" s="33" t="str">
        <f t="shared" ca="1" si="255"/>
        <v/>
      </c>
      <c r="HV46" s="33" t="str">
        <f t="shared" ca="1" si="255"/>
        <v/>
      </c>
      <c r="HW46" s="33" t="str">
        <f t="shared" ca="1" si="255"/>
        <v/>
      </c>
      <c r="HX46" s="33" t="str">
        <f t="shared" ca="1" si="255"/>
        <v/>
      </c>
      <c r="HY46" s="33" t="str">
        <f t="shared" ca="1" si="255"/>
        <v/>
      </c>
      <c r="HZ46" s="33" t="str">
        <f t="shared" ca="1" si="255"/>
        <v/>
      </c>
      <c r="IA46" s="33" t="str">
        <f t="shared" ca="1" si="255"/>
        <v/>
      </c>
      <c r="IB46" s="33" t="str">
        <f t="shared" ca="1" si="255"/>
        <v/>
      </c>
      <c r="IC46" s="33" t="str">
        <f t="shared" ca="1" si="255"/>
        <v/>
      </c>
      <c r="ID46" s="33" t="str">
        <f t="shared" ca="1" si="255"/>
        <v/>
      </c>
      <c r="IE46" s="33" t="str">
        <f t="shared" ca="1" si="255"/>
        <v/>
      </c>
      <c r="IF46" s="33" t="str">
        <f t="shared" ca="1" si="255"/>
        <v/>
      </c>
      <c r="IG46" s="33" t="str">
        <f t="shared" ca="1" si="255"/>
        <v/>
      </c>
      <c r="IH46" s="33" t="str">
        <f t="shared" ca="1" si="255"/>
        <v/>
      </c>
      <c r="II46" s="33" t="str">
        <f t="shared" ca="1" si="255"/>
        <v/>
      </c>
    </row>
    <row r="47" spans="2:243" s="1" customFormat="1" ht="15.95" customHeight="1" x14ac:dyDescent="0.25">
      <c r="B47" s="34"/>
      <c r="C47" s="35" t="s">
        <v>6</v>
      </c>
      <c r="D47" s="36">
        <f t="shared" si="256"/>
        <v>45357</v>
      </c>
      <c r="E47" s="36">
        <v>45377</v>
      </c>
      <c r="F47" s="37">
        <f>Milestones[[#This Row],[End]]-Milestones[[#This Row],[Start]]+1</f>
        <v>21</v>
      </c>
      <c r="G47" s="7"/>
      <c r="H47" s="33" t="str">
        <f t="shared" ca="1" si="235"/>
        <v/>
      </c>
      <c r="I47" s="33" t="str">
        <f t="shared" ca="1" si="235"/>
        <v/>
      </c>
      <c r="J47" s="33" t="str">
        <f t="shared" ca="1" si="235"/>
        <v/>
      </c>
      <c r="K47" s="33" t="str">
        <f t="shared" ca="1" si="235"/>
        <v/>
      </c>
      <c r="L47" s="33" t="str">
        <f t="shared" ca="1" si="235"/>
        <v/>
      </c>
      <c r="M47" s="33" t="str">
        <f t="shared" ca="1" si="235"/>
        <v/>
      </c>
      <c r="N47" s="33" t="str">
        <f t="shared" ca="1" si="235"/>
        <v/>
      </c>
      <c r="O47" s="33" t="str">
        <f t="shared" ca="1" si="235"/>
        <v/>
      </c>
      <c r="P47" s="33" t="str">
        <f t="shared" ca="1" si="235"/>
        <v/>
      </c>
      <c r="Q47" s="33" t="str">
        <f t="shared" ca="1" si="235"/>
        <v/>
      </c>
      <c r="R47" s="33" t="str">
        <f t="shared" ca="1" si="236"/>
        <v/>
      </c>
      <c r="S47" s="33" t="str">
        <f t="shared" ca="1" si="236"/>
        <v/>
      </c>
      <c r="T47" s="33" t="str">
        <f t="shared" ca="1" si="236"/>
        <v/>
      </c>
      <c r="U47" s="33" t="str">
        <f t="shared" ca="1" si="236"/>
        <v/>
      </c>
      <c r="V47" s="33" t="str">
        <f t="shared" ca="1" si="236"/>
        <v/>
      </c>
      <c r="W47" s="33" t="str">
        <f t="shared" ca="1" si="236"/>
        <v/>
      </c>
      <c r="X47" s="33" t="str">
        <f t="shared" ca="1" si="236"/>
        <v/>
      </c>
      <c r="Y47" s="33" t="str">
        <f t="shared" ca="1" si="236"/>
        <v/>
      </c>
      <c r="Z47" s="33" t="str">
        <f t="shared" ca="1" si="236"/>
        <v/>
      </c>
      <c r="AA47" s="33" t="str">
        <f t="shared" ca="1" si="236"/>
        <v/>
      </c>
      <c r="AB47" s="33" t="str">
        <f t="shared" ca="1" si="237"/>
        <v/>
      </c>
      <c r="AC47" s="33" t="str">
        <f t="shared" ca="1" si="237"/>
        <v/>
      </c>
      <c r="AD47" s="33" t="str">
        <f t="shared" ca="1" si="237"/>
        <v/>
      </c>
      <c r="AE47" s="33" t="str">
        <f t="shared" ca="1" si="237"/>
        <v/>
      </c>
      <c r="AF47" s="33" t="str">
        <f t="shared" ca="1" si="237"/>
        <v/>
      </c>
      <c r="AG47" s="33" t="str">
        <f t="shared" ca="1" si="237"/>
        <v/>
      </c>
      <c r="AH47" s="33" t="str">
        <f t="shared" ca="1" si="237"/>
        <v/>
      </c>
      <c r="AI47" s="33" t="str">
        <f t="shared" ca="1" si="237"/>
        <v/>
      </c>
      <c r="AJ47" s="33" t="str">
        <f t="shared" ca="1" si="237"/>
        <v/>
      </c>
      <c r="AK47" s="33" t="str">
        <f t="shared" ca="1" si="237"/>
        <v/>
      </c>
      <c r="AL47" s="33" t="str">
        <f t="shared" ca="1" si="238"/>
        <v/>
      </c>
      <c r="AM47" s="33" t="str">
        <f t="shared" ca="1" si="238"/>
        <v/>
      </c>
      <c r="AN47" s="33" t="str">
        <f t="shared" ca="1" si="238"/>
        <v/>
      </c>
      <c r="AO47" s="33" t="str">
        <f t="shared" ca="1" si="238"/>
        <v/>
      </c>
      <c r="AP47" s="33" t="str">
        <f t="shared" ca="1" si="238"/>
        <v/>
      </c>
      <c r="AQ47" s="33" t="str">
        <f t="shared" ca="1" si="238"/>
        <v/>
      </c>
      <c r="AR47" s="33" t="str">
        <f t="shared" ca="1" si="238"/>
        <v/>
      </c>
      <c r="AS47" s="33" t="str">
        <f t="shared" ca="1" si="238"/>
        <v/>
      </c>
      <c r="AT47" s="33" t="str">
        <f t="shared" ca="1" si="238"/>
        <v/>
      </c>
      <c r="AU47" s="33" t="str">
        <f t="shared" ca="1" si="238"/>
        <v/>
      </c>
      <c r="AV47" s="33" t="str">
        <f t="shared" ca="1" si="239"/>
        <v/>
      </c>
      <c r="AW47" s="33" t="str">
        <f t="shared" ca="1" si="239"/>
        <v/>
      </c>
      <c r="AX47" s="33" t="str">
        <f t="shared" ca="1" si="239"/>
        <v/>
      </c>
      <c r="AY47" s="33" t="str">
        <f t="shared" ca="1" si="239"/>
        <v/>
      </c>
      <c r="AZ47" s="33" t="str">
        <f t="shared" ca="1" si="239"/>
        <v/>
      </c>
      <c r="BA47" s="33" t="str">
        <f t="shared" ca="1" si="239"/>
        <v/>
      </c>
      <c r="BB47" s="33" t="str">
        <f t="shared" ca="1" si="239"/>
        <v/>
      </c>
      <c r="BC47" s="33" t="str">
        <f t="shared" ca="1" si="239"/>
        <v/>
      </c>
      <c r="BD47" s="33" t="str">
        <f t="shared" ca="1" si="239"/>
        <v/>
      </c>
      <c r="BE47" s="33" t="str">
        <f t="shared" ca="1" si="239"/>
        <v/>
      </c>
      <c r="BF47" s="33" t="str">
        <f t="shared" ca="1" si="239"/>
        <v/>
      </c>
      <c r="BG47" s="33" t="str">
        <f t="shared" ca="1" si="239"/>
        <v/>
      </c>
      <c r="BH47" s="33" t="str">
        <f t="shared" ca="1" si="239"/>
        <v/>
      </c>
      <c r="BI47" s="33" t="str">
        <f t="shared" ca="1" si="239"/>
        <v/>
      </c>
      <c r="BJ47" s="33" t="str">
        <f t="shared" ca="1" si="239"/>
        <v/>
      </c>
      <c r="BK47" s="33"/>
      <c r="BL47" s="33"/>
      <c r="BM47" s="33"/>
      <c r="BN47" s="33"/>
      <c r="BO47" s="33"/>
      <c r="BP47" s="33"/>
      <c r="BQ47" s="33"/>
      <c r="BR47" s="33"/>
      <c r="BS47" s="33"/>
      <c r="BT47" s="33"/>
      <c r="BU47" s="33"/>
      <c r="BV47" s="33"/>
      <c r="BW47" s="33"/>
      <c r="BX47" s="33"/>
      <c r="BY47" s="33"/>
      <c r="BZ47" s="33"/>
      <c r="CA47" s="33" t="str">
        <f t="shared" ca="1" si="240"/>
        <v/>
      </c>
      <c r="CB47" s="33" t="str">
        <f t="shared" ca="1" si="240"/>
        <v/>
      </c>
      <c r="CC47" s="33" t="str">
        <f t="shared" ca="1" si="240"/>
        <v/>
      </c>
      <c r="CD47" s="33" t="str">
        <f t="shared" ca="1" si="240"/>
        <v/>
      </c>
      <c r="CE47" s="33" t="str">
        <f t="shared" ca="1" si="240"/>
        <v/>
      </c>
      <c r="CF47" s="33" t="str">
        <f t="shared" ca="1" si="240"/>
        <v/>
      </c>
      <c r="CG47" s="33" t="str">
        <f t="shared" ca="1" si="240"/>
        <v/>
      </c>
      <c r="CH47" s="33" t="str">
        <f t="shared" ca="1" si="240"/>
        <v/>
      </c>
      <c r="CI47" s="33" t="str">
        <f t="shared" ca="1" si="240"/>
        <v/>
      </c>
      <c r="CJ47" s="33" t="str">
        <f t="shared" ca="1" si="240"/>
        <v/>
      </c>
      <c r="CK47" s="33" t="str">
        <f t="shared" ca="1" si="241"/>
        <v/>
      </c>
      <c r="CL47" s="33" t="str">
        <f t="shared" ca="1" si="241"/>
        <v/>
      </c>
      <c r="CM47" s="33" t="str">
        <f t="shared" ca="1" si="241"/>
        <v/>
      </c>
      <c r="CN47" s="33" t="str">
        <f t="shared" ca="1" si="241"/>
        <v/>
      </c>
      <c r="CO47" s="33" t="str">
        <f t="shared" ca="1" si="241"/>
        <v/>
      </c>
      <c r="CP47" s="33" t="str">
        <f t="shared" ca="1" si="241"/>
        <v/>
      </c>
      <c r="CQ47" s="33" t="str">
        <f t="shared" ca="1" si="241"/>
        <v/>
      </c>
      <c r="CR47" s="33" t="str">
        <f t="shared" ca="1" si="241"/>
        <v/>
      </c>
      <c r="CS47" s="33" t="str">
        <f t="shared" ca="1" si="241"/>
        <v/>
      </c>
      <c r="CT47" s="33" t="str">
        <f t="shared" ca="1" si="241"/>
        <v/>
      </c>
      <c r="CU47" s="33" t="str">
        <f t="shared" ca="1" si="242"/>
        <v/>
      </c>
      <c r="CV47" s="33" t="str">
        <f t="shared" ca="1" si="242"/>
        <v/>
      </c>
      <c r="CW47" s="33" t="str">
        <f t="shared" ca="1" si="242"/>
        <v/>
      </c>
      <c r="CX47" s="33" t="str">
        <f t="shared" ca="1" si="242"/>
        <v/>
      </c>
      <c r="CY47" s="33" t="str">
        <f t="shared" ca="1" si="242"/>
        <v/>
      </c>
      <c r="CZ47" s="33" t="str">
        <f t="shared" ca="1" si="242"/>
        <v/>
      </c>
      <c r="DA47" s="33" t="str">
        <f t="shared" ca="1" si="242"/>
        <v/>
      </c>
      <c r="DB47" s="33" t="str">
        <f t="shared" ca="1" si="242"/>
        <v/>
      </c>
      <c r="DC47" s="33" t="str">
        <f t="shared" ca="1" si="242"/>
        <v/>
      </c>
      <c r="DD47" s="33" t="str">
        <f t="shared" ca="1" si="242"/>
        <v/>
      </c>
      <c r="DE47" s="33" t="str">
        <f t="shared" ca="1" si="243"/>
        <v/>
      </c>
      <c r="DF47" s="33" t="str">
        <f t="shared" ca="1" si="243"/>
        <v/>
      </c>
      <c r="DG47" s="33" t="str">
        <f t="shared" ca="1" si="243"/>
        <v/>
      </c>
      <c r="DH47" s="33" t="str">
        <f t="shared" ca="1" si="243"/>
        <v/>
      </c>
      <c r="DI47" s="33" t="str">
        <f t="shared" ca="1" si="243"/>
        <v/>
      </c>
      <c r="DJ47" s="33" t="str">
        <f t="shared" ca="1" si="243"/>
        <v/>
      </c>
      <c r="DK47" s="33" t="str">
        <f t="shared" ca="1" si="243"/>
        <v/>
      </c>
      <c r="DL47" s="33" t="str">
        <f t="shared" ca="1" si="243"/>
        <v/>
      </c>
      <c r="DM47" s="33" t="str">
        <f t="shared" ca="1" si="243"/>
        <v/>
      </c>
      <c r="DN47" s="33" t="str">
        <f t="shared" ca="1" si="243"/>
        <v/>
      </c>
      <c r="DO47" s="33" t="str">
        <f t="shared" ca="1" si="244"/>
        <v/>
      </c>
      <c r="DP47" s="33" t="str">
        <f t="shared" ca="1" si="244"/>
        <v/>
      </c>
      <c r="DQ47" s="33" t="str">
        <f t="shared" ca="1" si="244"/>
        <v/>
      </c>
      <c r="DR47" s="33" t="str">
        <f t="shared" ca="1" si="244"/>
        <v/>
      </c>
      <c r="DS47" s="33" t="str">
        <f t="shared" ca="1" si="244"/>
        <v/>
      </c>
      <c r="DT47" s="33" t="str">
        <f t="shared" ca="1" si="244"/>
        <v/>
      </c>
      <c r="DU47" s="33" t="str">
        <f t="shared" ca="1" si="244"/>
        <v/>
      </c>
      <c r="DV47" s="33" t="str">
        <f t="shared" ca="1" si="244"/>
        <v/>
      </c>
      <c r="DW47" s="33" t="str">
        <f t="shared" ca="1" si="244"/>
        <v/>
      </c>
      <c r="DX47" s="33" t="str">
        <f t="shared" ca="1" si="244"/>
        <v/>
      </c>
      <c r="DY47" s="33" t="str">
        <f t="shared" ca="1" si="245"/>
        <v/>
      </c>
      <c r="DZ47" s="33" t="str">
        <f t="shared" ca="1" si="245"/>
        <v/>
      </c>
      <c r="EA47" s="33" t="str">
        <f t="shared" ca="1" si="245"/>
        <v/>
      </c>
      <c r="EB47" s="33" t="str">
        <f t="shared" ca="1" si="245"/>
        <v/>
      </c>
      <c r="EC47" s="33" t="str">
        <f t="shared" ca="1" si="245"/>
        <v/>
      </c>
      <c r="ED47" s="33" t="str">
        <f t="shared" ca="1" si="245"/>
        <v/>
      </c>
      <c r="EE47" s="33" t="str">
        <f t="shared" ca="1" si="245"/>
        <v/>
      </c>
      <c r="EF47" s="33" t="str">
        <f t="shared" ca="1" si="245"/>
        <v/>
      </c>
      <c r="EG47" s="33" t="str">
        <f t="shared" ca="1" si="245"/>
        <v/>
      </c>
      <c r="EH47" s="33" t="str">
        <f t="shared" ca="1" si="245"/>
        <v/>
      </c>
      <c r="EI47" s="33" t="str">
        <f t="shared" ca="1" si="246"/>
        <v/>
      </c>
      <c r="EJ47" s="33" t="str">
        <f t="shared" ca="1" si="246"/>
        <v/>
      </c>
      <c r="EK47" s="33" t="str">
        <f t="shared" ca="1" si="246"/>
        <v/>
      </c>
      <c r="EL47" s="33" t="str">
        <f t="shared" ca="1" si="246"/>
        <v/>
      </c>
      <c r="EM47" s="33" t="str">
        <f t="shared" ca="1" si="246"/>
        <v/>
      </c>
      <c r="EN47" s="33" t="str">
        <f t="shared" ca="1" si="246"/>
        <v/>
      </c>
      <c r="EO47" s="33" t="str">
        <f t="shared" ca="1" si="246"/>
        <v/>
      </c>
      <c r="EP47" s="33" t="str">
        <f t="shared" ca="1" si="246"/>
        <v/>
      </c>
      <c r="EQ47" s="33" t="str">
        <f t="shared" ca="1" si="246"/>
        <v/>
      </c>
      <c r="ER47" s="33" t="str">
        <f t="shared" ca="1" si="246"/>
        <v/>
      </c>
      <c r="ES47" s="33" t="str">
        <f t="shared" ca="1" si="247"/>
        <v/>
      </c>
      <c r="ET47" s="33" t="str">
        <f t="shared" ca="1" si="247"/>
        <v/>
      </c>
      <c r="EU47" s="33" t="str">
        <f t="shared" ca="1" si="247"/>
        <v/>
      </c>
      <c r="EV47" s="33" t="str">
        <f t="shared" ca="1" si="247"/>
        <v/>
      </c>
      <c r="EW47" s="33" t="str">
        <f t="shared" ca="1" si="247"/>
        <v/>
      </c>
      <c r="EX47" s="33" t="str">
        <f t="shared" ca="1" si="247"/>
        <v/>
      </c>
      <c r="EY47" s="33" t="str">
        <f t="shared" ca="1" si="247"/>
        <v/>
      </c>
      <c r="EZ47" s="33" t="str">
        <f t="shared" ca="1" si="247"/>
        <v/>
      </c>
      <c r="FA47" s="33" t="str">
        <f t="shared" ca="1" si="247"/>
        <v/>
      </c>
      <c r="FB47" s="33" t="str">
        <f t="shared" ca="1" si="247"/>
        <v/>
      </c>
      <c r="FC47" s="33" t="str">
        <f t="shared" ca="1" si="248"/>
        <v/>
      </c>
      <c r="FD47" s="33" t="str">
        <f t="shared" ca="1" si="248"/>
        <v/>
      </c>
      <c r="FE47" s="33" t="str">
        <f t="shared" ca="1" si="248"/>
        <v/>
      </c>
      <c r="FF47" s="33" t="str">
        <f t="shared" ca="1" si="248"/>
        <v/>
      </c>
      <c r="FG47" s="33" t="str">
        <f t="shared" ca="1" si="248"/>
        <v/>
      </c>
      <c r="FH47" s="33" t="str">
        <f t="shared" ca="1" si="248"/>
        <v/>
      </c>
      <c r="FI47" s="33" t="str">
        <f t="shared" ca="1" si="248"/>
        <v/>
      </c>
      <c r="FJ47" s="33" t="str">
        <f t="shared" ca="1" si="248"/>
        <v/>
      </c>
      <c r="FK47" s="33" t="str">
        <f t="shared" ca="1" si="248"/>
        <v/>
      </c>
      <c r="FL47" s="33" t="str">
        <f t="shared" ca="1" si="248"/>
        <v/>
      </c>
      <c r="FM47" s="33" t="str">
        <f t="shared" ca="1" si="249"/>
        <v/>
      </c>
      <c r="FN47" s="33" t="str">
        <f t="shared" ca="1" si="249"/>
        <v/>
      </c>
      <c r="FO47" s="33" t="str">
        <f t="shared" ca="1" si="249"/>
        <v/>
      </c>
      <c r="FP47" s="33" t="str">
        <f t="shared" ca="1" si="249"/>
        <v/>
      </c>
      <c r="FQ47" s="33" t="str">
        <f t="shared" ca="1" si="249"/>
        <v/>
      </c>
      <c r="FR47" s="33" t="str">
        <f t="shared" ca="1" si="249"/>
        <v/>
      </c>
      <c r="FS47" s="33" t="str">
        <f t="shared" ca="1" si="249"/>
        <v/>
      </c>
      <c r="FT47" s="33" t="str">
        <f t="shared" ca="1" si="249"/>
        <v/>
      </c>
      <c r="FU47" s="33" t="str">
        <f t="shared" ca="1" si="249"/>
        <v/>
      </c>
      <c r="FV47" s="33" t="str">
        <f t="shared" ca="1" si="249"/>
        <v/>
      </c>
      <c r="FW47" s="33" t="str">
        <f t="shared" ca="1" si="250"/>
        <v/>
      </c>
      <c r="FX47" s="33" t="str">
        <f t="shared" ca="1" si="250"/>
        <v/>
      </c>
      <c r="FY47" s="33" t="str">
        <f t="shared" ca="1" si="250"/>
        <v/>
      </c>
      <c r="FZ47" s="33" t="str">
        <f t="shared" ca="1" si="250"/>
        <v/>
      </c>
      <c r="GA47" s="33" t="str">
        <f t="shared" ca="1" si="250"/>
        <v/>
      </c>
      <c r="GB47" s="33" t="str">
        <f t="shared" ca="1" si="250"/>
        <v/>
      </c>
      <c r="GC47" s="33" t="str">
        <f t="shared" ca="1" si="250"/>
        <v/>
      </c>
      <c r="GD47" s="33" t="str">
        <f t="shared" ca="1" si="250"/>
        <v/>
      </c>
      <c r="GE47" s="33" t="str">
        <f t="shared" ca="1" si="250"/>
        <v/>
      </c>
      <c r="GF47" s="33" t="str">
        <f t="shared" ca="1" si="250"/>
        <v/>
      </c>
      <c r="GG47" s="33" t="str">
        <f t="shared" ca="1" si="251"/>
        <v/>
      </c>
      <c r="GH47" s="33" t="str">
        <f t="shared" ca="1" si="251"/>
        <v/>
      </c>
      <c r="GI47" s="33" t="str">
        <f t="shared" ca="1" si="251"/>
        <v/>
      </c>
      <c r="GJ47" s="33" t="str">
        <f t="shared" ca="1" si="251"/>
        <v/>
      </c>
      <c r="GK47" s="33" t="str">
        <f t="shared" ca="1" si="251"/>
        <v/>
      </c>
      <c r="GL47" s="33" t="str">
        <f t="shared" ca="1" si="251"/>
        <v/>
      </c>
      <c r="GM47" s="33" t="str">
        <f t="shared" ca="1" si="251"/>
        <v/>
      </c>
      <c r="GN47" s="33" t="str">
        <f t="shared" ca="1" si="251"/>
        <v/>
      </c>
      <c r="GO47" s="33" t="str">
        <f t="shared" ca="1" si="251"/>
        <v/>
      </c>
      <c r="GP47" s="33" t="str">
        <f t="shared" ca="1" si="251"/>
        <v/>
      </c>
      <c r="GQ47" s="33" t="str">
        <f t="shared" ca="1" si="252"/>
        <v/>
      </c>
      <c r="GR47" s="33" t="str">
        <f t="shared" ca="1" si="252"/>
        <v/>
      </c>
      <c r="GS47" s="33" t="str">
        <f t="shared" ca="1" si="252"/>
        <v/>
      </c>
      <c r="GT47" s="33" t="str">
        <f t="shared" ca="1" si="252"/>
        <v/>
      </c>
      <c r="GU47" s="33" t="str">
        <f t="shared" ca="1" si="252"/>
        <v/>
      </c>
      <c r="GV47" s="33" t="str">
        <f t="shared" ca="1" si="252"/>
        <v/>
      </c>
      <c r="GW47" s="33" t="str">
        <f t="shared" ca="1" si="252"/>
        <v/>
      </c>
      <c r="GX47" s="33" t="str">
        <f t="shared" ca="1" si="252"/>
        <v/>
      </c>
      <c r="GY47" s="33" t="str">
        <f t="shared" ca="1" si="252"/>
        <v/>
      </c>
      <c r="GZ47" s="33" t="str">
        <f t="shared" ca="1" si="252"/>
        <v/>
      </c>
      <c r="HA47" s="33" t="str">
        <f t="shared" ca="1" si="253"/>
        <v/>
      </c>
      <c r="HB47" s="33" t="str">
        <f t="shared" ca="1" si="253"/>
        <v/>
      </c>
      <c r="HC47" s="33" t="str">
        <f t="shared" ca="1" si="253"/>
        <v/>
      </c>
      <c r="HD47" s="33" t="str">
        <f t="shared" ca="1" si="253"/>
        <v/>
      </c>
      <c r="HE47" s="33" t="str">
        <f t="shared" ca="1" si="253"/>
        <v/>
      </c>
      <c r="HF47" s="33" t="str">
        <f t="shared" ca="1" si="253"/>
        <v/>
      </c>
      <c r="HG47" s="33" t="str">
        <f t="shared" ca="1" si="253"/>
        <v/>
      </c>
      <c r="HH47" s="33" t="str">
        <f t="shared" ca="1" si="253"/>
        <v/>
      </c>
      <c r="HI47" s="33" t="str">
        <f t="shared" ca="1" si="253"/>
        <v/>
      </c>
      <c r="HJ47" s="33" t="str">
        <f t="shared" ca="1" si="253"/>
        <v/>
      </c>
      <c r="HK47" s="33" t="str">
        <f t="shared" ca="1" si="254"/>
        <v/>
      </c>
      <c r="HL47" s="33" t="str">
        <f t="shared" ca="1" si="254"/>
        <v/>
      </c>
      <c r="HM47" s="33" t="str">
        <f t="shared" ca="1" si="254"/>
        <v/>
      </c>
      <c r="HN47" s="33" t="str">
        <f t="shared" ca="1" si="254"/>
        <v/>
      </c>
      <c r="HO47" s="33" t="str">
        <f t="shared" ca="1" si="254"/>
        <v/>
      </c>
      <c r="HP47" s="33" t="str">
        <f t="shared" ca="1" si="254"/>
        <v/>
      </c>
      <c r="HQ47" s="33" t="str">
        <f t="shared" ca="1" si="254"/>
        <v/>
      </c>
      <c r="HR47" s="33" t="str">
        <f t="shared" ca="1" si="254"/>
        <v/>
      </c>
      <c r="HS47" s="33" t="str">
        <f t="shared" ca="1" si="254"/>
        <v/>
      </c>
      <c r="HT47" s="33" t="str">
        <f t="shared" ca="1" si="254"/>
        <v/>
      </c>
      <c r="HU47" s="33" t="str">
        <f t="shared" ca="1" si="255"/>
        <v/>
      </c>
      <c r="HV47" s="33" t="str">
        <f t="shared" ca="1" si="255"/>
        <v/>
      </c>
      <c r="HW47" s="33" t="str">
        <f t="shared" ca="1" si="255"/>
        <v/>
      </c>
      <c r="HX47" s="33" t="str">
        <f t="shared" ca="1" si="255"/>
        <v/>
      </c>
      <c r="HY47" s="33" t="str">
        <f t="shared" ca="1" si="255"/>
        <v/>
      </c>
      <c r="HZ47" s="33" t="str">
        <f t="shared" ca="1" si="255"/>
        <v/>
      </c>
      <c r="IA47" s="33" t="str">
        <f t="shared" ca="1" si="255"/>
        <v/>
      </c>
      <c r="IB47" s="33" t="str">
        <f t="shared" ca="1" si="255"/>
        <v/>
      </c>
      <c r="IC47" s="33" t="str">
        <f t="shared" ca="1" si="255"/>
        <v/>
      </c>
      <c r="ID47" s="33" t="str">
        <f t="shared" ca="1" si="255"/>
        <v/>
      </c>
      <c r="IE47" s="33" t="str">
        <f t="shared" ca="1" si="255"/>
        <v/>
      </c>
      <c r="IF47" s="33" t="str">
        <f t="shared" ca="1" si="255"/>
        <v/>
      </c>
      <c r="IG47" s="33" t="str">
        <f t="shared" ca="1" si="255"/>
        <v/>
      </c>
      <c r="IH47" s="33" t="str">
        <f t="shared" ca="1" si="255"/>
        <v/>
      </c>
      <c r="II47" s="33" t="str">
        <f t="shared" ca="1" si="255"/>
        <v/>
      </c>
    </row>
    <row r="48" spans="2:243" s="1" customFormat="1" ht="15.95" customHeight="1" x14ac:dyDescent="0.25">
      <c r="B48" s="34"/>
      <c r="C48" s="35" t="s">
        <v>7</v>
      </c>
      <c r="D48" s="36">
        <f t="shared" si="256"/>
        <v>45378</v>
      </c>
      <c r="E48" s="36">
        <v>45394</v>
      </c>
      <c r="F48" s="37">
        <f>Milestones[[#This Row],[End]]-Milestones[[#This Row],[Start]]+1</f>
        <v>17</v>
      </c>
      <c r="G48" s="7"/>
      <c r="H48" s="33" t="str">
        <f t="shared" ca="1" si="235"/>
        <v/>
      </c>
      <c r="I48" s="33" t="str">
        <f t="shared" ca="1" si="235"/>
        <v/>
      </c>
      <c r="J48" s="33" t="str">
        <f t="shared" ca="1" si="235"/>
        <v/>
      </c>
      <c r="K48" s="33" t="str">
        <f t="shared" ca="1" si="235"/>
        <v/>
      </c>
      <c r="L48" s="33" t="str">
        <f t="shared" ca="1" si="235"/>
        <v/>
      </c>
      <c r="M48" s="33" t="str">
        <f t="shared" ca="1" si="235"/>
        <v/>
      </c>
      <c r="N48" s="33" t="str">
        <f t="shared" ca="1" si="235"/>
        <v/>
      </c>
      <c r="O48" s="33" t="str">
        <f t="shared" ca="1" si="235"/>
        <v/>
      </c>
      <c r="P48" s="33" t="str">
        <f t="shared" ca="1" si="235"/>
        <v/>
      </c>
      <c r="Q48" s="33" t="str">
        <f t="shared" ca="1" si="235"/>
        <v/>
      </c>
      <c r="R48" s="33" t="str">
        <f t="shared" ca="1" si="236"/>
        <v/>
      </c>
      <c r="S48" s="33" t="str">
        <f t="shared" ca="1" si="236"/>
        <v/>
      </c>
      <c r="T48" s="33" t="str">
        <f t="shared" ca="1" si="236"/>
        <v/>
      </c>
      <c r="U48" s="33" t="str">
        <f t="shared" ca="1" si="236"/>
        <v/>
      </c>
      <c r="V48" s="33" t="str">
        <f t="shared" ca="1" si="236"/>
        <v/>
      </c>
      <c r="W48" s="33" t="str">
        <f t="shared" ca="1" si="236"/>
        <v/>
      </c>
      <c r="X48" s="33" t="str">
        <f t="shared" ca="1" si="236"/>
        <v/>
      </c>
      <c r="Y48" s="33" t="str">
        <f t="shared" ca="1" si="236"/>
        <v/>
      </c>
      <c r="Z48" s="33" t="str">
        <f t="shared" ca="1" si="236"/>
        <v/>
      </c>
      <c r="AA48" s="33" t="str">
        <f t="shared" ca="1" si="236"/>
        <v/>
      </c>
      <c r="AB48" s="33" t="str">
        <f t="shared" ca="1" si="237"/>
        <v/>
      </c>
      <c r="AC48" s="33" t="str">
        <f t="shared" ca="1" si="237"/>
        <v/>
      </c>
      <c r="AD48" s="33" t="str">
        <f t="shared" ca="1" si="237"/>
        <v/>
      </c>
      <c r="AE48" s="33" t="str">
        <f t="shared" ca="1" si="237"/>
        <v/>
      </c>
      <c r="AF48" s="33" t="str">
        <f t="shared" ca="1" si="237"/>
        <v/>
      </c>
      <c r="AG48" s="33" t="str">
        <f t="shared" ca="1" si="237"/>
        <v/>
      </c>
      <c r="AH48" s="33" t="str">
        <f t="shared" ca="1" si="237"/>
        <v/>
      </c>
      <c r="AI48" s="33" t="str">
        <f t="shared" ca="1" si="237"/>
        <v/>
      </c>
      <c r="AJ48" s="33" t="str">
        <f t="shared" ca="1" si="237"/>
        <v/>
      </c>
      <c r="AK48" s="33" t="str">
        <f t="shared" ca="1" si="237"/>
        <v/>
      </c>
      <c r="AL48" s="33" t="str">
        <f t="shared" ca="1" si="238"/>
        <v/>
      </c>
      <c r="AM48" s="33" t="str">
        <f t="shared" ca="1" si="238"/>
        <v/>
      </c>
      <c r="AN48" s="33" t="str">
        <f t="shared" ca="1" si="238"/>
        <v/>
      </c>
      <c r="AO48" s="33" t="str">
        <f t="shared" ca="1" si="238"/>
        <v/>
      </c>
      <c r="AP48" s="33" t="str">
        <f t="shared" ca="1" si="238"/>
        <v/>
      </c>
      <c r="AQ48" s="33" t="str">
        <f t="shared" ca="1" si="238"/>
        <v/>
      </c>
      <c r="AR48" s="33" t="str">
        <f t="shared" ca="1" si="238"/>
        <v/>
      </c>
      <c r="AS48" s="33" t="str">
        <f t="shared" ca="1" si="238"/>
        <v/>
      </c>
      <c r="AT48" s="33" t="str">
        <f t="shared" ca="1" si="238"/>
        <v/>
      </c>
      <c r="AU48" s="33" t="str">
        <f t="shared" ca="1" si="238"/>
        <v/>
      </c>
      <c r="AV48" s="33" t="str">
        <f t="shared" ca="1" si="239"/>
        <v/>
      </c>
      <c r="AW48" s="33" t="str">
        <f t="shared" ca="1" si="239"/>
        <v/>
      </c>
      <c r="AX48" s="33" t="str">
        <f t="shared" ca="1" si="239"/>
        <v/>
      </c>
      <c r="AY48" s="33" t="str">
        <f t="shared" ca="1" si="239"/>
        <v/>
      </c>
      <c r="AZ48" s="33" t="str">
        <f t="shared" ca="1" si="239"/>
        <v/>
      </c>
      <c r="BA48" s="33" t="str">
        <f t="shared" ca="1" si="239"/>
        <v/>
      </c>
      <c r="BB48" s="33" t="str">
        <f t="shared" ca="1" si="239"/>
        <v/>
      </c>
      <c r="BC48" s="33" t="str">
        <f t="shared" ca="1" si="239"/>
        <v/>
      </c>
      <c r="BD48" s="33" t="str">
        <f t="shared" ca="1" si="239"/>
        <v/>
      </c>
      <c r="BE48" s="33" t="str">
        <f t="shared" ca="1" si="239"/>
        <v/>
      </c>
      <c r="BF48" s="33" t="str">
        <f t="shared" ca="1" si="239"/>
        <v/>
      </c>
      <c r="BG48" s="33" t="str">
        <f t="shared" ca="1" si="239"/>
        <v/>
      </c>
      <c r="BH48" s="33" t="str">
        <f t="shared" ca="1" si="239"/>
        <v/>
      </c>
      <c r="BI48" s="33" t="str">
        <f t="shared" ca="1" si="239"/>
        <v/>
      </c>
      <c r="BJ48" s="33" t="str">
        <f t="shared" ca="1" si="239"/>
        <v/>
      </c>
      <c r="BK48" s="33"/>
      <c r="BL48" s="33"/>
      <c r="BM48" s="33"/>
      <c r="BN48" s="33"/>
      <c r="BO48" s="33"/>
      <c r="BP48" s="33"/>
      <c r="BQ48" s="33"/>
      <c r="BR48" s="33"/>
      <c r="BS48" s="33"/>
      <c r="BT48" s="33"/>
      <c r="BU48" s="33"/>
      <c r="BV48" s="33"/>
      <c r="BW48" s="33"/>
      <c r="BX48" s="33"/>
      <c r="BY48" s="33"/>
      <c r="BZ48" s="33"/>
      <c r="CA48" s="33" t="str">
        <f t="shared" ca="1" si="240"/>
        <v/>
      </c>
      <c r="CB48" s="33" t="str">
        <f t="shared" ca="1" si="240"/>
        <v/>
      </c>
      <c r="CC48" s="33" t="str">
        <f t="shared" ca="1" si="240"/>
        <v/>
      </c>
      <c r="CD48" s="33" t="str">
        <f t="shared" ca="1" si="240"/>
        <v/>
      </c>
      <c r="CE48" s="33" t="str">
        <f t="shared" ca="1" si="240"/>
        <v/>
      </c>
      <c r="CF48" s="33" t="str">
        <f t="shared" ca="1" si="240"/>
        <v/>
      </c>
      <c r="CG48" s="33" t="str">
        <f t="shared" ca="1" si="240"/>
        <v/>
      </c>
      <c r="CH48" s="33" t="str">
        <f t="shared" ca="1" si="240"/>
        <v/>
      </c>
      <c r="CI48" s="33" t="str">
        <f t="shared" ca="1" si="240"/>
        <v/>
      </c>
      <c r="CJ48" s="33" t="str">
        <f t="shared" ca="1" si="240"/>
        <v/>
      </c>
      <c r="CK48" s="33" t="str">
        <f t="shared" ca="1" si="241"/>
        <v/>
      </c>
      <c r="CL48" s="33" t="str">
        <f t="shared" ca="1" si="241"/>
        <v/>
      </c>
      <c r="CM48" s="33" t="str">
        <f t="shared" ca="1" si="241"/>
        <v/>
      </c>
      <c r="CN48" s="33" t="str">
        <f t="shared" ca="1" si="241"/>
        <v/>
      </c>
      <c r="CO48" s="33" t="str">
        <f t="shared" ca="1" si="241"/>
        <v/>
      </c>
      <c r="CP48" s="33" t="str">
        <f t="shared" ca="1" si="241"/>
        <v/>
      </c>
      <c r="CQ48" s="33" t="str">
        <f t="shared" ca="1" si="241"/>
        <v/>
      </c>
      <c r="CR48" s="33" t="str">
        <f t="shared" ca="1" si="241"/>
        <v/>
      </c>
      <c r="CS48" s="33" t="str">
        <f t="shared" ca="1" si="241"/>
        <v/>
      </c>
      <c r="CT48" s="33" t="str">
        <f t="shared" ca="1" si="241"/>
        <v/>
      </c>
      <c r="CU48" s="33" t="str">
        <f t="shared" ca="1" si="242"/>
        <v/>
      </c>
      <c r="CV48" s="33" t="str">
        <f t="shared" ca="1" si="242"/>
        <v/>
      </c>
      <c r="CW48" s="33" t="str">
        <f t="shared" ca="1" si="242"/>
        <v/>
      </c>
      <c r="CX48" s="33" t="str">
        <f t="shared" ca="1" si="242"/>
        <v/>
      </c>
      <c r="CY48" s="33" t="str">
        <f t="shared" ca="1" si="242"/>
        <v/>
      </c>
      <c r="CZ48" s="33" t="str">
        <f t="shared" ca="1" si="242"/>
        <v/>
      </c>
      <c r="DA48" s="33" t="str">
        <f t="shared" ca="1" si="242"/>
        <v/>
      </c>
      <c r="DB48" s="33" t="str">
        <f t="shared" ca="1" si="242"/>
        <v/>
      </c>
      <c r="DC48" s="33" t="str">
        <f t="shared" ca="1" si="242"/>
        <v/>
      </c>
      <c r="DD48" s="33" t="str">
        <f t="shared" ca="1" si="242"/>
        <v/>
      </c>
      <c r="DE48" s="33" t="str">
        <f t="shared" ca="1" si="243"/>
        <v/>
      </c>
      <c r="DF48" s="33" t="str">
        <f t="shared" ca="1" si="243"/>
        <v/>
      </c>
      <c r="DG48" s="33" t="str">
        <f t="shared" ca="1" si="243"/>
        <v/>
      </c>
      <c r="DH48" s="33" t="str">
        <f t="shared" ca="1" si="243"/>
        <v/>
      </c>
      <c r="DI48" s="33" t="str">
        <f t="shared" ca="1" si="243"/>
        <v/>
      </c>
      <c r="DJ48" s="33" t="str">
        <f t="shared" ca="1" si="243"/>
        <v/>
      </c>
      <c r="DK48" s="33" t="str">
        <f t="shared" ca="1" si="243"/>
        <v/>
      </c>
      <c r="DL48" s="33" t="str">
        <f t="shared" ca="1" si="243"/>
        <v/>
      </c>
      <c r="DM48" s="33" t="str">
        <f t="shared" ca="1" si="243"/>
        <v/>
      </c>
      <c r="DN48" s="33" t="str">
        <f t="shared" ca="1" si="243"/>
        <v/>
      </c>
      <c r="DO48" s="33" t="str">
        <f t="shared" ca="1" si="244"/>
        <v/>
      </c>
      <c r="DP48" s="33" t="str">
        <f t="shared" ca="1" si="244"/>
        <v/>
      </c>
      <c r="DQ48" s="33" t="str">
        <f t="shared" ca="1" si="244"/>
        <v/>
      </c>
      <c r="DR48" s="33" t="str">
        <f t="shared" ca="1" si="244"/>
        <v/>
      </c>
      <c r="DS48" s="33" t="str">
        <f t="shared" ca="1" si="244"/>
        <v/>
      </c>
      <c r="DT48" s="33" t="str">
        <f t="shared" ca="1" si="244"/>
        <v/>
      </c>
      <c r="DU48" s="33" t="str">
        <f t="shared" ca="1" si="244"/>
        <v/>
      </c>
      <c r="DV48" s="33" t="str">
        <f t="shared" ca="1" si="244"/>
        <v/>
      </c>
      <c r="DW48" s="33" t="str">
        <f t="shared" ca="1" si="244"/>
        <v/>
      </c>
      <c r="DX48" s="33" t="str">
        <f t="shared" ca="1" si="244"/>
        <v/>
      </c>
      <c r="DY48" s="33" t="str">
        <f t="shared" ca="1" si="245"/>
        <v/>
      </c>
      <c r="DZ48" s="33" t="str">
        <f t="shared" ca="1" si="245"/>
        <v/>
      </c>
      <c r="EA48" s="33" t="str">
        <f t="shared" ca="1" si="245"/>
        <v/>
      </c>
      <c r="EB48" s="33" t="str">
        <f t="shared" ca="1" si="245"/>
        <v/>
      </c>
      <c r="EC48" s="33" t="str">
        <f t="shared" ca="1" si="245"/>
        <v/>
      </c>
      <c r="ED48" s="33" t="str">
        <f t="shared" ca="1" si="245"/>
        <v/>
      </c>
      <c r="EE48" s="33" t="str">
        <f t="shared" ca="1" si="245"/>
        <v/>
      </c>
      <c r="EF48" s="33" t="str">
        <f t="shared" ca="1" si="245"/>
        <v/>
      </c>
      <c r="EG48" s="33" t="str">
        <f t="shared" ca="1" si="245"/>
        <v/>
      </c>
      <c r="EH48" s="33" t="str">
        <f t="shared" ca="1" si="245"/>
        <v/>
      </c>
      <c r="EI48" s="33" t="str">
        <f t="shared" ca="1" si="246"/>
        <v/>
      </c>
      <c r="EJ48" s="33" t="str">
        <f t="shared" ca="1" si="246"/>
        <v/>
      </c>
      <c r="EK48" s="33" t="str">
        <f t="shared" ca="1" si="246"/>
        <v/>
      </c>
      <c r="EL48" s="33" t="str">
        <f t="shared" ca="1" si="246"/>
        <v/>
      </c>
      <c r="EM48" s="33" t="str">
        <f t="shared" ca="1" si="246"/>
        <v/>
      </c>
      <c r="EN48" s="33" t="str">
        <f t="shared" ca="1" si="246"/>
        <v/>
      </c>
      <c r="EO48" s="33" t="str">
        <f t="shared" ca="1" si="246"/>
        <v/>
      </c>
      <c r="EP48" s="33" t="str">
        <f t="shared" ca="1" si="246"/>
        <v/>
      </c>
      <c r="EQ48" s="33" t="str">
        <f t="shared" ca="1" si="246"/>
        <v/>
      </c>
      <c r="ER48" s="33" t="str">
        <f t="shared" ca="1" si="246"/>
        <v/>
      </c>
      <c r="ES48" s="33" t="str">
        <f t="shared" ca="1" si="247"/>
        <v/>
      </c>
      <c r="ET48" s="33" t="str">
        <f t="shared" ca="1" si="247"/>
        <v/>
      </c>
      <c r="EU48" s="33" t="str">
        <f t="shared" ca="1" si="247"/>
        <v/>
      </c>
      <c r="EV48" s="33" t="str">
        <f t="shared" ca="1" si="247"/>
        <v/>
      </c>
      <c r="EW48" s="33" t="str">
        <f t="shared" ca="1" si="247"/>
        <v/>
      </c>
      <c r="EX48" s="33" t="str">
        <f t="shared" ca="1" si="247"/>
        <v/>
      </c>
      <c r="EY48" s="33" t="str">
        <f t="shared" ca="1" si="247"/>
        <v/>
      </c>
      <c r="EZ48" s="33" t="str">
        <f t="shared" ca="1" si="247"/>
        <v/>
      </c>
      <c r="FA48" s="33" t="str">
        <f t="shared" ca="1" si="247"/>
        <v/>
      </c>
      <c r="FB48" s="33" t="str">
        <f t="shared" ca="1" si="247"/>
        <v/>
      </c>
      <c r="FC48" s="33" t="str">
        <f t="shared" ca="1" si="248"/>
        <v/>
      </c>
      <c r="FD48" s="33" t="str">
        <f t="shared" ca="1" si="248"/>
        <v/>
      </c>
      <c r="FE48" s="33" t="str">
        <f t="shared" ca="1" si="248"/>
        <v/>
      </c>
      <c r="FF48" s="33" t="str">
        <f t="shared" ca="1" si="248"/>
        <v/>
      </c>
      <c r="FG48" s="33" t="str">
        <f t="shared" ca="1" si="248"/>
        <v/>
      </c>
      <c r="FH48" s="33" t="str">
        <f t="shared" ca="1" si="248"/>
        <v/>
      </c>
      <c r="FI48" s="33" t="str">
        <f t="shared" ca="1" si="248"/>
        <v/>
      </c>
      <c r="FJ48" s="33" t="str">
        <f t="shared" ca="1" si="248"/>
        <v/>
      </c>
      <c r="FK48" s="33" t="str">
        <f t="shared" ca="1" si="248"/>
        <v/>
      </c>
      <c r="FL48" s="33" t="str">
        <f t="shared" ca="1" si="248"/>
        <v/>
      </c>
      <c r="FM48" s="33" t="str">
        <f t="shared" ca="1" si="249"/>
        <v/>
      </c>
      <c r="FN48" s="33" t="str">
        <f t="shared" ca="1" si="249"/>
        <v/>
      </c>
      <c r="FO48" s="33" t="str">
        <f t="shared" ca="1" si="249"/>
        <v/>
      </c>
      <c r="FP48" s="33" t="str">
        <f t="shared" ca="1" si="249"/>
        <v/>
      </c>
      <c r="FQ48" s="33" t="str">
        <f t="shared" ca="1" si="249"/>
        <v/>
      </c>
      <c r="FR48" s="33" t="str">
        <f t="shared" ca="1" si="249"/>
        <v/>
      </c>
      <c r="FS48" s="33" t="str">
        <f t="shared" ca="1" si="249"/>
        <v/>
      </c>
      <c r="FT48" s="33" t="str">
        <f t="shared" ca="1" si="249"/>
        <v/>
      </c>
      <c r="FU48" s="33" t="str">
        <f t="shared" ca="1" si="249"/>
        <v/>
      </c>
      <c r="FV48" s="33" t="str">
        <f t="shared" ca="1" si="249"/>
        <v/>
      </c>
      <c r="FW48" s="33" t="str">
        <f t="shared" ca="1" si="250"/>
        <v/>
      </c>
      <c r="FX48" s="33" t="str">
        <f t="shared" ca="1" si="250"/>
        <v/>
      </c>
      <c r="FY48" s="33" t="str">
        <f t="shared" ca="1" si="250"/>
        <v/>
      </c>
      <c r="FZ48" s="33" t="str">
        <f t="shared" ca="1" si="250"/>
        <v/>
      </c>
      <c r="GA48" s="33" t="str">
        <f t="shared" ca="1" si="250"/>
        <v/>
      </c>
      <c r="GB48" s="33" t="str">
        <f t="shared" ca="1" si="250"/>
        <v/>
      </c>
      <c r="GC48" s="33" t="str">
        <f t="shared" ca="1" si="250"/>
        <v/>
      </c>
      <c r="GD48" s="33" t="str">
        <f t="shared" ca="1" si="250"/>
        <v/>
      </c>
      <c r="GE48" s="33" t="str">
        <f t="shared" ca="1" si="250"/>
        <v/>
      </c>
      <c r="GF48" s="33" t="str">
        <f t="shared" ca="1" si="250"/>
        <v/>
      </c>
      <c r="GG48" s="33" t="str">
        <f t="shared" ca="1" si="251"/>
        <v/>
      </c>
      <c r="GH48" s="33" t="str">
        <f t="shared" ca="1" si="251"/>
        <v/>
      </c>
      <c r="GI48" s="33" t="str">
        <f t="shared" ca="1" si="251"/>
        <v/>
      </c>
      <c r="GJ48" s="33" t="str">
        <f t="shared" ca="1" si="251"/>
        <v/>
      </c>
      <c r="GK48" s="33" t="str">
        <f t="shared" ca="1" si="251"/>
        <v/>
      </c>
      <c r="GL48" s="33" t="str">
        <f t="shared" ca="1" si="251"/>
        <v/>
      </c>
      <c r="GM48" s="33" t="str">
        <f t="shared" ca="1" si="251"/>
        <v/>
      </c>
      <c r="GN48" s="33" t="str">
        <f t="shared" ca="1" si="251"/>
        <v/>
      </c>
      <c r="GO48" s="33" t="str">
        <f t="shared" ca="1" si="251"/>
        <v/>
      </c>
      <c r="GP48" s="33" t="str">
        <f t="shared" ca="1" si="251"/>
        <v/>
      </c>
      <c r="GQ48" s="33" t="str">
        <f t="shared" ca="1" si="252"/>
        <v/>
      </c>
      <c r="GR48" s="33" t="str">
        <f t="shared" ca="1" si="252"/>
        <v/>
      </c>
      <c r="GS48" s="33" t="str">
        <f t="shared" ca="1" si="252"/>
        <v/>
      </c>
      <c r="GT48" s="33" t="str">
        <f t="shared" ca="1" si="252"/>
        <v/>
      </c>
      <c r="GU48" s="33" t="str">
        <f t="shared" ca="1" si="252"/>
        <v/>
      </c>
      <c r="GV48" s="33" t="str">
        <f t="shared" ca="1" si="252"/>
        <v/>
      </c>
      <c r="GW48" s="33" t="str">
        <f t="shared" ca="1" si="252"/>
        <v/>
      </c>
      <c r="GX48" s="33" t="str">
        <f t="shared" ca="1" si="252"/>
        <v/>
      </c>
      <c r="GY48" s="33" t="str">
        <f t="shared" ca="1" si="252"/>
        <v/>
      </c>
      <c r="GZ48" s="33" t="str">
        <f t="shared" ca="1" si="252"/>
        <v/>
      </c>
      <c r="HA48" s="33" t="str">
        <f t="shared" ca="1" si="253"/>
        <v/>
      </c>
      <c r="HB48" s="33" t="str">
        <f t="shared" ca="1" si="253"/>
        <v/>
      </c>
      <c r="HC48" s="33" t="str">
        <f t="shared" ca="1" si="253"/>
        <v/>
      </c>
      <c r="HD48" s="33" t="str">
        <f t="shared" ca="1" si="253"/>
        <v/>
      </c>
      <c r="HE48" s="33" t="str">
        <f t="shared" ca="1" si="253"/>
        <v/>
      </c>
      <c r="HF48" s="33" t="str">
        <f t="shared" ca="1" si="253"/>
        <v/>
      </c>
      <c r="HG48" s="33" t="str">
        <f t="shared" ca="1" si="253"/>
        <v/>
      </c>
      <c r="HH48" s="33" t="str">
        <f t="shared" ca="1" si="253"/>
        <v/>
      </c>
      <c r="HI48" s="33" t="str">
        <f t="shared" ca="1" si="253"/>
        <v/>
      </c>
      <c r="HJ48" s="33" t="str">
        <f t="shared" ca="1" si="253"/>
        <v/>
      </c>
      <c r="HK48" s="33" t="str">
        <f t="shared" ca="1" si="254"/>
        <v/>
      </c>
      <c r="HL48" s="33" t="str">
        <f t="shared" ca="1" si="254"/>
        <v/>
      </c>
      <c r="HM48" s="33" t="str">
        <f t="shared" ca="1" si="254"/>
        <v/>
      </c>
      <c r="HN48" s="33" t="str">
        <f t="shared" ca="1" si="254"/>
        <v/>
      </c>
      <c r="HO48" s="33" t="str">
        <f t="shared" ca="1" si="254"/>
        <v/>
      </c>
      <c r="HP48" s="33" t="str">
        <f t="shared" ca="1" si="254"/>
        <v/>
      </c>
      <c r="HQ48" s="33" t="str">
        <f t="shared" ca="1" si="254"/>
        <v/>
      </c>
      <c r="HR48" s="33" t="str">
        <f t="shared" ca="1" si="254"/>
        <v/>
      </c>
      <c r="HS48" s="33" t="str">
        <f t="shared" ca="1" si="254"/>
        <v/>
      </c>
      <c r="HT48" s="33" t="str">
        <f t="shared" ca="1" si="254"/>
        <v/>
      </c>
      <c r="HU48" s="33" t="str">
        <f t="shared" ca="1" si="255"/>
        <v/>
      </c>
      <c r="HV48" s="33" t="str">
        <f t="shared" ca="1" si="255"/>
        <v/>
      </c>
      <c r="HW48" s="33" t="str">
        <f t="shared" ca="1" si="255"/>
        <v/>
      </c>
      <c r="HX48" s="33" t="str">
        <f t="shared" ca="1" si="255"/>
        <v/>
      </c>
      <c r="HY48" s="33" t="str">
        <f t="shared" ca="1" si="255"/>
        <v/>
      </c>
      <c r="HZ48" s="33" t="str">
        <f t="shared" ca="1" si="255"/>
        <v/>
      </c>
      <c r="IA48" s="33" t="str">
        <f t="shared" ca="1" si="255"/>
        <v/>
      </c>
      <c r="IB48" s="33" t="str">
        <f t="shared" ca="1" si="255"/>
        <v/>
      </c>
      <c r="IC48" s="33" t="str">
        <f t="shared" ca="1" si="255"/>
        <v/>
      </c>
      <c r="ID48" s="33" t="str">
        <f t="shared" ca="1" si="255"/>
        <v/>
      </c>
      <c r="IE48" s="33" t="str">
        <f t="shared" ca="1" si="255"/>
        <v/>
      </c>
      <c r="IF48" s="33" t="str">
        <f t="shared" ca="1" si="255"/>
        <v/>
      </c>
      <c r="IG48" s="33" t="str">
        <f t="shared" ca="1" si="255"/>
        <v/>
      </c>
      <c r="IH48" s="33" t="str">
        <f t="shared" ca="1" si="255"/>
        <v/>
      </c>
      <c r="II48" s="33" t="str">
        <f t="shared" ca="1" si="255"/>
        <v/>
      </c>
    </row>
  </sheetData>
  <mergeCells count="7">
    <mergeCell ref="AB3:AE3"/>
    <mergeCell ref="AG3:AJ3"/>
    <mergeCell ref="D3:F3"/>
    <mergeCell ref="H3:K3"/>
    <mergeCell ref="M3:P3"/>
    <mergeCell ref="R3:U3"/>
    <mergeCell ref="W3:Z3"/>
  </mergeCells>
  <conditionalFormatting sqref="CA7:IH48 H7:BI48 H5:IH6">
    <cfRule type="expression" dxfId="23" priority="58">
      <formula>AND(TODAY()&gt;=H$5,TODAY()&lt;I$5)</formula>
    </cfRule>
  </conditionalFormatting>
  <conditionalFormatting sqref="H4:II4">
    <cfRule type="expression" dxfId="22" priority="1">
      <formula>AND(H$5&lt;=EOMONTH($H$5,7),H$5&gt;EOMONTH($H$5,0),H$5&gt;EOMONTH($H$5,1),H$5&gt;EOMONTH($H$5,2),H$5&gt;EOMONTH($H$5,3),H$5&gt;EOMONTH($H$5,4),H$5&gt;EOMONTH($H$5,3),H$5&gt;EOMONTH($H$5,6))</formula>
    </cfRule>
    <cfRule type="expression" dxfId="21" priority="2">
      <formula>AND(H$5&lt;=EOMONTH($H$5,6),H$5&gt;EOMONTH($H$5,0),H$5&gt;EOMONTH($H$5,1),H$5&gt;EOMONTH($H$5,2),H$5&gt;EOMONTH($H$5,3),H$5&gt;EOMONTH($H$5,4),H$5&gt;EOMONTH($H$5,5))</formula>
    </cfRule>
    <cfRule type="expression" dxfId="20" priority="3">
      <formula>AND(H$5&lt;=EOMONTH($H$5,5),H$5&gt;EOMONTH($H$5,0),H$5&gt;EOMONTH($H$5,1),H$5&gt;EOMONTH($H$5,2),H$5&gt;EOMONTH($H$5,3),H$5&gt;EOMONTH($H$5,4))</formula>
    </cfRule>
    <cfRule type="expression" dxfId="19" priority="4">
      <formula>AND(H$5&lt;=EOMONTH($H$5,4),H$5&gt;EOMONTH($H$5,0),H$5&gt;EOMONTH($H$5,1),H$5&gt;EOMONTH($H$5,2),H$5&gt;EOMONTH($H$5,3))</formula>
    </cfRule>
    <cfRule type="expression" dxfId="18" priority="5">
      <formula>AND(H$5&lt;=EOMONTH($H$5,3),H$5&gt;EOMONTH($H$5,0),H$5&gt;EOMONTH($H$5,1),H$5&gt;EOMONTH($H$5,2))</formula>
    </cfRule>
    <cfRule type="expression" dxfId="17" priority="73">
      <formula>H$5&lt;=EOMONTH($H$5,0)</formula>
    </cfRule>
  </conditionalFormatting>
  <conditionalFormatting sqref="I4:II4">
    <cfRule type="expression" dxfId="16" priority="69">
      <formula>AND(I$5&lt;=EOMONTH($H$5,2),I$5&gt;EOMONTH($H$5,0),I$5&gt;EOMONTH($H$5,1))</formula>
    </cfRule>
  </conditionalFormatting>
  <conditionalFormatting sqref="H4:II4">
    <cfRule type="expression" dxfId="15" priority="68">
      <formula>AND(H$5&lt;=EOMONTH($H$5,1),H$5&gt;EOMONTH($H$5,0))</formula>
    </cfRule>
  </conditionalFormatting>
  <conditionalFormatting sqref="BW7:BZ48">
    <cfRule type="expression" dxfId="14" priority="184">
      <formula>AND(TODAY()&gt;=BW$5,TODAY()&lt;CC$5)</formula>
    </cfRule>
  </conditionalFormatting>
  <conditionalFormatting sqref="BU7:BV48">
    <cfRule type="expression" dxfId="13" priority="188">
      <formula>AND(TODAY()&gt;=BU$5,TODAY()&lt;CF$5)</formula>
    </cfRule>
  </conditionalFormatting>
  <conditionalFormatting sqref="BJ7:BT48">
    <cfRule type="expression" dxfId="12" priority="192">
      <formula>AND(TODAY()&gt;=BJ$5,TODAY()&lt;CA$5)</formula>
    </cfRule>
  </conditionalFormatting>
  <conditionalFormatting sqref="II5:II48">
    <cfRule type="expression" dxfId="11" priority="233">
      <formula>AND(TODAY()&gt;=II$5,TODAY()&lt;#REF!)</formula>
    </cfRule>
  </conditionalFormatting>
  <conditionalFormatting sqref="H7:II48">
    <cfRule type="expression" dxfId="10" priority="251" stopIfTrue="1">
      <formula>AND($C7="Self",H$5&gt;=$D7,H$5&lt;=$D7+$F7-1)</formula>
    </cfRule>
    <cfRule type="expression" dxfId="9" priority="252" stopIfTrue="1">
      <formula>AND($C7="FSC/ARC",H$5&gt;=$D7,H$5&lt;=$D7+$F7-1)</formula>
    </cfRule>
    <cfRule type="expression" dxfId="8" priority="253" stopIfTrue="1">
      <formula>AND($C7="Chair",H$5&gt;=$D7,H$5&lt;=$D7+$F7-1)</formula>
    </cfRule>
    <cfRule type="expression" dxfId="7" priority="254" stopIfTrue="1">
      <formula>AND($C7="College P&amp;T",H$5&gt;=$D7,H$5&lt;=$D7+$F7-1)</formula>
    </cfRule>
    <cfRule type="expression" dxfId="6" priority="255" stopIfTrue="1">
      <formula>AND($C7="Provost",H$5&gt;=$D7,H$5&lt;=$D7+$F7-1)</formula>
    </cfRule>
  </conditionalFormatting>
  <conditionalFormatting sqref="H7:II48">
    <cfRule type="expression" dxfId="5" priority="256" stopIfTrue="1">
      <formula>AND($C7="Dean",H$5&gt;=$D7,H$5&lt;=$D7+$F7-1)</formula>
    </cfRule>
  </conditionalFormatting>
  <dataValidations count="3">
    <dataValidation type="whole" operator="greaterThanOrEqual" allowBlank="1" showInputMessage="1" promptTitle="Scrolling Increment" prompt="Changing this number will scroll the Gantt Chart view." sqref="D4:E4" xr:uid="{00000000-0002-0000-0000-000000000000}">
      <formula1>0</formula1>
    </dataValidation>
    <dataValidation type="list" allowBlank="1" showInputMessage="1" sqref="C24" xr:uid="{00000000-0002-0000-0000-000002000000}">
      <formula1>"Goal,Milestone,On Track, Low Risk, Med Risk, High Risk"</formula1>
    </dataValidation>
    <dataValidation type="list" allowBlank="1" showInputMessage="1" showErrorMessage="1" sqref="C30 C20 C14 C37 C43 C7" xr:uid="{00000000-0002-0000-0000-000003000000}">
      <formula1>"Self,FSC/ARC,Chair,College P&amp;T,Dean,Provost"</formula1>
    </dataValidation>
  </dataValidations>
  <printOptions horizontalCentered="1"/>
  <pageMargins left="0.25" right="0.25" top="0.5" bottom="0.5" header="0.3" footer="0.3"/>
  <pageSetup paperSize="3" scale="64" fitToHeight="0" orientation="landscape" r:id="rId1"/>
  <headerFooter differentFirst="1" scaleWithDoc="0"/>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6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H7:II48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Dates</vt:lpstr>
      <vt:lpstr>Chart</vt:lpstr>
      <vt:lpstr>Chart!Print_Area</vt:lpstr>
      <vt:lpstr>Dates!Print_Area</vt:lpstr>
      <vt:lpstr>Chart!Print_Titles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Crystal Graziano</cp:lastModifiedBy>
  <cp:lastPrinted>2023-02-01T16:55:29Z</cp:lastPrinted>
  <dcterms:created xsi:type="dcterms:W3CDTF">2019-07-30T23:38:47Z</dcterms:created>
  <dcterms:modified xsi:type="dcterms:W3CDTF">2023-08-14T18:35:39Z</dcterms:modified>
</cp:coreProperties>
</file>