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 Assoc\Time Sheets Volunteers\Time Sheets FY 19-20\"/>
    </mc:Choice>
  </mc:AlternateContent>
  <bookViews>
    <workbookView xWindow="0" yWindow="0" windowWidth="28800" windowHeight="10410" activeTab="11"/>
  </bookViews>
  <sheets>
    <sheet name="JUL" sheetId="15" r:id="rId1"/>
    <sheet name="AUG" sheetId="1" r:id="rId2"/>
    <sheet name="SEP" sheetId="4" r:id="rId3"/>
    <sheet name="OCT" sheetId="5" r:id="rId4"/>
    <sheet name="NOV" sheetId="7" r:id="rId5"/>
    <sheet name="DEC" sheetId="8" r:id="rId6"/>
    <sheet name="JAN" sheetId="9" r:id="rId7"/>
    <sheet name="FEB" sheetId="16" r:id="rId8"/>
    <sheet name="MAR" sheetId="11" r:id="rId9"/>
    <sheet name="APR" sheetId="12" r:id="rId10"/>
    <sheet name="MAY" sheetId="13" r:id="rId11"/>
    <sheet name="JUN" sheetId="14" r:id="rId12"/>
  </sheets>
  <definedNames>
    <definedName name="_xlnm.Print_Area" localSheetId="0">JUL!$A$1:$O$44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6" l="1"/>
  <c r="I38" i="16"/>
  <c r="I32" i="16"/>
  <c r="I26" i="16"/>
  <c r="I20" i="16"/>
  <c r="I14" i="16"/>
  <c r="I32" i="15" l="1"/>
  <c r="I26" i="15"/>
  <c r="I20" i="15"/>
  <c r="I14" i="15"/>
  <c r="I40" i="15" l="1"/>
  <c r="I38" i="14"/>
  <c r="I32" i="14"/>
  <c r="I26" i="14"/>
  <c r="I20" i="14"/>
  <c r="I14" i="14"/>
  <c r="I40" i="14" s="1"/>
  <c r="I38" i="13"/>
  <c r="I32" i="13"/>
  <c r="I26" i="13"/>
  <c r="I20" i="13"/>
  <c r="I14" i="13"/>
  <c r="I38" i="12"/>
  <c r="I32" i="12"/>
  <c r="I26" i="12"/>
  <c r="I20" i="12"/>
  <c r="I14" i="12"/>
  <c r="I38" i="11"/>
  <c r="I32" i="11"/>
  <c r="I26" i="11"/>
  <c r="I20" i="11"/>
  <c r="I14" i="11"/>
  <c r="I38" i="9"/>
  <c r="I32" i="9"/>
  <c r="I26" i="9"/>
  <c r="I20" i="9"/>
  <c r="I14" i="9"/>
  <c r="I38" i="8"/>
  <c r="I32" i="8"/>
  <c r="I26" i="8"/>
  <c r="I20" i="8"/>
  <c r="I14" i="8"/>
  <c r="I39" i="7"/>
  <c r="I33" i="7"/>
  <c r="I27" i="7"/>
  <c r="I21" i="7"/>
  <c r="I15" i="7"/>
  <c r="I40" i="8" l="1"/>
  <c r="I41" i="7"/>
  <c r="I40" i="13"/>
  <c r="I40" i="12"/>
  <c r="I40" i="11"/>
  <c r="I40" i="9"/>
  <c r="I38" i="5"/>
  <c r="I32" i="5"/>
  <c r="I26" i="5"/>
  <c r="I20" i="5"/>
  <c r="I14" i="5"/>
  <c r="I38" i="4"/>
  <c r="I32" i="4"/>
  <c r="I26" i="4"/>
  <c r="I20" i="4"/>
  <c r="I14" i="4"/>
  <c r="I40" i="4" s="1"/>
  <c r="I38" i="1"/>
  <c r="I32" i="1"/>
  <c r="I26" i="1"/>
  <c r="I20" i="1"/>
  <c r="I14" i="1"/>
  <c r="I40" i="5" l="1"/>
  <c r="I40" i="1"/>
</calcChain>
</file>

<file path=xl/sharedStrings.xml><?xml version="1.0" encoding="utf-8"?>
<sst xmlns="http://schemas.openxmlformats.org/spreadsheetml/2006/main" count="535" uniqueCount="48">
  <si>
    <t xml:space="preserve">Volunteer Name: </t>
  </si>
  <si>
    <t xml:space="preserve">Volunteer Site:    </t>
  </si>
  <si>
    <t>DATE</t>
  </si>
  <si>
    <t>Hours</t>
  </si>
  <si>
    <r>
      <t xml:space="preserve">Students Served </t>
    </r>
    <r>
      <rPr>
        <sz val="11"/>
        <rFont val="Helvetica Neue"/>
      </rPr>
      <t>(initials)</t>
    </r>
  </si>
  <si>
    <t>Mileage Reimbursement</t>
  </si>
  <si>
    <t># Donated Meals</t>
  </si>
  <si>
    <t>NOTES</t>
  </si>
  <si>
    <t>(M/D/Y)</t>
  </si>
  <si>
    <t>Direct Service</t>
  </si>
  <si>
    <t>Training</t>
  </si>
  <si>
    <t>Holiday</t>
  </si>
  <si>
    <t>Leave</t>
  </si>
  <si>
    <t>Next IST Meeting:</t>
  </si>
  <si>
    <t>Other:</t>
  </si>
  <si>
    <t xml:space="preserve"> </t>
  </si>
  <si>
    <t>VERIFICATION OF SERVICE &amp; IN-KIND DONATION</t>
  </si>
  <si>
    <t>Subtotal</t>
  </si>
  <si>
    <t>I verify that this service log accurately reflects the service hours, miles, and meals by the volunteer and any in-kind donations from this site for this pay period to the best of my knowledge. 
I certify that I provided accompaniment ("line of sight") supervision to the Foster Grandparent named in this service log, for the dates and times recorded above.</t>
  </si>
  <si>
    <t>SITE SUPERVISOR SIGNATURE</t>
  </si>
  <si>
    <t>SITE SUPERVISOR PRINTED NAME</t>
  </si>
  <si>
    <t>VOLUNTEER CERTIFICATION</t>
  </si>
  <si>
    <t>I certify that the hours, mileage, and meals claimed on this log are correct.  I understand that if I falsified this information, I can be immediately dismissed.
If I drive, I acknowledge that my driver's license and vehicle registration is valid, and I have the minimum amount of vehicle insurance coverage required by law.</t>
  </si>
  <si>
    <t>TOTAL</t>
  </si>
  <si>
    <t>x $2.65</t>
  </si>
  <si>
    <t xml:space="preserve">Total D </t>
  </si>
  <si>
    <t xml:space="preserve"> Total T</t>
  </si>
  <si>
    <t xml:space="preserve"> Total H</t>
  </si>
  <si>
    <t xml:space="preserve"> Total L</t>
  </si>
  <si>
    <t xml:space="preserve">Total Mileage </t>
  </si>
  <si>
    <t>Total  
meals</t>
  </si>
  <si>
    <t>VOLUNTEER SIGNTAURE</t>
  </si>
  <si>
    <r>
      <rPr>
        <b/>
        <sz val="11"/>
        <rFont val="Helvetica Neue"/>
      </rPr>
      <t>OFFICE USE ONLY</t>
    </r>
    <r>
      <rPr>
        <sz val="11"/>
        <rFont val="Helvetica Neue"/>
      </rPr>
      <t>:    Coordinator Initials____________________      Director Initials _______________________</t>
    </r>
  </si>
  <si>
    <t xml:space="preserve">Directions: Round all numbers to the nearest half hour or half mile increment (.5 or 1). </t>
  </si>
  <si>
    <t>HOLIDAY</t>
  </si>
  <si>
    <t>Total  
Meals</t>
  </si>
  <si>
    <t>FOSTER GRANDPARENT PROGRAM JULY 2019</t>
  </si>
  <si>
    <t>FOSTER GRANDPARENT PROGRAM TIMESHEET       AUGUST 2019</t>
  </si>
  <si>
    <t>FOSTER GRANDPARENT PROGRAM SEPTEMBER 2019</t>
  </si>
  <si>
    <t xml:space="preserve">       FOSTER GRANDPARENT PROGRAM TIMESHEET     OCTOBER 2019</t>
  </si>
  <si>
    <t>FOSTER GRANDPARENT PROGRAM NOVEMBER 2019</t>
  </si>
  <si>
    <t>FOSTER GRANDPARENT PROGRAM DECEMBER 2019</t>
  </si>
  <si>
    <t>FOSTER GRANDPARENT PROGRAM JANUARY 2020</t>
  </si>
  <si>
    <t>FOSTER GRANDPARENT PROGRAM FEBRUARY 2020</t>
  </si>
  <si>
    <t>FOSTER GRANDPARENT PROGRAM MARCH 2020</t>
  </si>
  <si>
    <t>FOSTER GRANDPARENT PROGRAM APRIL 2020</t>
  </si>
  <si>
    <t>FOSTER GRANDPARENT PROGRAM MAY 2020</t>
  </si>
  <si>
    <t>FOSTER GRANDPARENT PROGRAM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</si>
</sst>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m/d/yy;@"/>
    <numFmt numFmtId="166" formatCode="m/d"/>
  </numFmts>
  <fonts count="15">
    <font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4"/>
      <name val="Helvetica Neue"/>
    </font>
    <font>
      <b/>
      <sz val="12"/>
      <name val="Helvetica Neue"/>
    </font>
    <font>
      <b/>
      <sz val="11"/>
      <name val="Helvetica Neue"/>
    </font>
    <font>
      <sz val="11"/>
      <name val="Helvetica Neue"/>
    </font>
    <font>
      <b/>
      <sz val="10"/>
      <name val="Helvetica Neue"/>
    </font>
    <font>
      <b/>
      <sz val="9"/>
      <name val="Helvetica Neue"/>
    </font>
    <font>
      <sz val="11"/>
      <name val="Verdana"/>
      <family val="2"/>
    </font>
    <font>
      <sz val="10"/>
      <name val="Helvetica Neue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Helvetica Neue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lightUp"/>
    </fill>
    <fill>
      <patternFill patternType="lightUp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 tint="-0.14996795556505021"/>
      </patternFill>
    </fill>
    <fill>
      <patternFill patternType="gray0625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9" fillId="4" borderId="1" applyAlignment="0">
      <alignment horizontal="left"/>
    </xf>
    <xf numFmtId="0" fontId="10" fillId="0" borderId="0"/>
    <xf numFmtId="0" fontId="6" fillId="9" borderId="16" applyFont="0" applyBorder="0" applyAlignment="0">
      <alignment horizontal="center" vertical="center" wrapText="1"/>
    </xf>
  </cellStyleXfs>
  <cellXfs count="215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3" borderId="0" xfId="0" applyFill="1" applyBorder="1"/>
    <xf numFmtId="0" fontId="3" fillId="2" borderId="0" xfId="0" applyFont="1" applyFill="1" applyBorder="1" applyAlignment="1"/>
    <xf numFmtId="0" fontId="4" fillId="0" borderId="1" xfId="0" applyFont="1" applyBorder="1" applyAlignment="1">
      <alignment horizontal="center"/>
    </xf>
    <xf numFmtId="0" fontId="5" fillId="0" borderId="0" xfId="0" applyFont="1" applyBorder="1"/>
    <xf numFmtId="0" fontId="4" fillId="2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5" fontId="5" fillId="4" borderId="4" xfId="1" applyNumberFormat="1" applyFont="1" applyFill="1" applyBorder="1" applyAlignment="1">
      <alignment horizontal="center"/>
    </xf>
    <xf numFmtId="164" fontId="9" fillId="4" borderId="1" xfId="1" applyFill="1" applyBorder="1" applyAlignment="1">
      <alignment horizontal="left"/>
    </xf>
    <xf numFmtId="164" fontId="9" fillId="4" borderId="1" xfId="1" applyFill="1" applyBorder="1" applyAlignment="1">
      <alignment horizontal="center"/>
    </xf>
    <xf numFmtId="164" fontId="9" fillId="4" borderId="1" xfId="1" applyFill="1" applyBorder="1" applyAlignment="1"/>
    <xf numFmtId="164" fontId="9" fillId="5" borderId="0" xfId="1" applyFill="1" applyBorder="1" applyAlignment="1"/>
    <xf numFmtId="0" fontId="0" fillId="6" borderId="0" xfId="0" applyFill="1"/>
    <xf numFmtId="164" fontId="9" fillId="4" borderId="4" xfId="1" applyFill="1" applyBorder="1" applyAlignment="1"/>
    <xf numFmtId="164" fontId="9" fillId="3" borderId="0" xfId="1" applyFill="1" applyBorder="1" applyAlignment="1"/>
    <xf numFmtId="165" fontId="5" fillId="4" borderId="1" xfId="1" applyNumberFormat="1" applyFont="1" applyFill="1" applyAlignment="1">
      <alignment horizontal="center"/>
    </xf>
    <xf numFmtId="166" fontId="5" fillId="6" borderId="0" xfId="0" applyNumberFormat="1" applyFont="1" applyFill="1" applyBorder="1" applyAlignment="1">
      <alignment horizontal="center"/>
    </xf>
    <xf numFmtId="164" fontId="9" fillId="4" borderId="6" xfId="1" applyFill="1" applyBorder="1" applyAlignment="1"/>
    <xf numFmtId="165" fontId="5" fillId="6" borderId="1" xfId="1" applyNumberFormat="1" applyFont="1" applyFill="1" applyAlignment="1">
      <alignment horizontal="center"/>
    </xf>
    <xf numFmtId="164" fontId="9" fillId="6" borderId="1" xfId="1" applyFill="1" applyBorder="1" applyAlignment="1"/>
    <xf numFmtId="164" fontId="9" fillId="2" borderId="0" xfId="1" applyFill="1" applyBorder="1" applyAlignment="1"/>
    <xf numFmtId="164" fontId="9" fillId="6" borderId="1" xfId="1" applyFill="1" applyBorder="1" applyAlignment="1">
      <alignment horizontal="center"/>
    </xf>
    <xf numFmtId="164" fontId="9" fillId="6" borderId="6" xfId="1" applyFill="1" applyBorder="1" applyAlignment="1"/>
    <xf numFmtId="165" fontId="5" fillId="6" borderId="8" xfId="1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left"/>
    </xf>
    <xf numFmtId="164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/>
    <xf numFmtId="0" fontId="5" fillId="2" borderId="0" xfId="0" applyFont="1" applyFill="1" applyBorder="1" applyAlignment="1"/>
    <xf numFmtId="0" fontId="5" fillId="6" borderId="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41" fontId="5" fillId="6" borderId="9" xfId="0" applyNumberFormat="1" applyFont="1" applyFill="1" applyBorder="1" applyAlignment="1">
      <alignment horizontal="center"/>
    </xf>
    <xf numFmtId="41" fontId="5" fillId="3" borderId="0" xfId="0" applyNumberFormat="1" applyFont="1" applyFill="1" applyBorder="1" applyAlignment="1">
      <alignment horizontal="center"/>
    </xf>
    <xf numFmtId="165" fontId="4" fillId="7" borderId="1" xfId="2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9" fillId="4" borderId="1" xfId="1" applyBorder="1" applyAlignment="1">
      <alignment horizontal="left" vertical="center"/>
    </xf>
    <xf numFmtId="164" fontId="4" fillId="6" borderId="0" xfId="0" applyNumberFormat="1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41" fontId="4" fillId="7" borderId="1" xfId="0" applyNumberFormat="1" applyFont="1" applyFill="1" applyBorder="1" applyAlignment="1">
      <alignment horizontal="center" vertical="center"/>
    </xf>
    <xf numFmtId="41" fontId="4" fillId="3" borderId="0" xfId="0" applyNumberFormat="1" applyFont="1" applyFill="1" applyBorder="1" applyAlignment="1">
      <alignment horizontal="center" vertical="center"/>
    </xf>
    <xf numFmtId="165" fontId="5" fillId="6" borderId="4" xfId="2" applyNumberFormat="1" applyFont="1" applyFill="1" applyBorder="1" applyAlignment="1">
      <alignment horizontal="center"/>
    </xf>
    <xf numFmtId="164" fontId="5" fillId="6" borderId="1" xfId="1" applyFont="1" applyFill="1" applyBorder="1" applyAlignment="1">
      <alignment horizontal="left"/>
    </xf>
    <xf numFmtId="164" fontId="5" fillId="6" borderId="1" xfId="1" applyFont="1" applyFill="1" applyBorder="1" applyAlignment="1">
      <alignment horizontal="center"/>
    </xf>
    <xf numFmtId="164" fontId="5" fillId="6" borderId="5" xfId="1" applyFont="1" applyFill="1" applyBorder="1" applyAlignment="1">
      <alignment horizontal="center"/>
    </xf>
    <xf numFmtId="41" fontId="5" fillId="6" borderId="4" xfId="1" applyNumberFormat="1" applyFont="1" applyFill="1" applyBorder="1" applyAlignment="1">
      <alignment horizontal="center"/>
    </xf>
    <xf numFmtId="41" fontId="5" fillId="3" borderId="0" xfId="1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41" fontId="5" fillId="6" borderId="1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1" fontId="5" fillId="0" borderId="8" xfId="0" applyNumberFormat="1" applyFont="1" applyBorder="1" applyAlignment="1">
      <alignment horizontal="center"/>
    </xf>
    <xf numFmtId="0" fontId="8" fillId="0" borderId="1" xfId="0" applyFont="1" applyBorder="1"/>
    <xf numFmtId="41" fontId="5" fillId="0" borderId="1" xfId="0" applyNumberFormat="1" applyFont="1" applyBorder="1" applyAlignment="1">
      <alignment horizontal="center"/>
    </xf>
    <xf numFmtId="165" fontId="5" fillId="6" borderId="9" xfId="2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164" fontId="9" fillId="4" borderId="1" xfId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1" fontId="5" fillId="0" borderId="4" xfId="0" applyNumberFormat="1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5" xfId="0" applyFont="1" applyFill="1" applyBorder="1" applyAlignment="1">
      <alignment horizontal="center"/>
    </xf>
    <xf numFmtId="41" fontId="5" fillId="0" borderId="4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165" fontId="5" fillId="0" borderId="1" xfId="2" applyNumberFormat="1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/>
    <xf numFmtId="0" fontId="0" fillId="2" borderId="0" xfId="0" applyFill="1" applyBorder="1" applyAlignment="1"/>
    <xf numFmtId="0" fontId="5" fillId="0" borderId="1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41" fontId="5" fillId="6" borderId="8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41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5" fillId="9" borderId="0" xfId="3" applyFont="1" applyBorder="1" applyAlignment="1"/>
    <xf numFmtId="0" fontId="6" fillId="9" borderId="1" xfId="3" applyFont="1" applyBorder="1" applyAlignment="1">
      <alignment horizontal="center" vertical="center" wrapText="1"/>
    </xf>
    <xf numFmtId="0" fontId="6" fillId="9" borderId="1" xfId="3" applyFont="1" applyBorder="1" applyAlignment="1">
      <alignment vertical="center" wrapText="1"/>
    </xf>
    <xf numFmtId="0" fontId="6" fillId="10" borderId="0" xfId="3" applyFont="1" applyFill="1" applyBorder="1" applyAlignment="1">
      <alignment vertical="center" wrapText="1"/>
    </xf>
    <xf numFmtId="0" fontId="6" fillId="9" borderId="0" xfId="3" applyFont="1" applyBorder="1" applyAlignment="1">
      <alignment horizontal="center" vertical="center" wrapText="1"/>
    </xf>
    <xf numFmtId="0" fontId="10" fillId="10" borderId="0" xfId="3" applyFont="1" applyFill="1" applyBorder="1" applyAlignment="1"/>
    <xf numFmtId="0" fontId="13" fillId="9" borderId="6" xfId="3" applyFont="1" applyBorder="1" applyAlignment="1">
      <alignment horizontal="center" vertical="center" wrapText="1"/>
    </xf>
    <xf numFmtId="0" fontId="13" fillId="9" borderId="1" xfId="3" applyFont="1" applyBorder="1" applyAlignment="1">
      <alignment horizontal="center" vertical="center" wrapText="1"/>
    </xf>
    <xf numFmtId="43" fontId="4" fillId="9" borderId="8" xfId="3" applyNumberFormat="1" applyFont="1" applyBorder="1" applyAlignment="1">
      <alignment horizontal="center" vertical="center"/>
    </xf>
    <xf numFmtId="43" fontId="4" fillId="9" borderId="8" xfId="3" applyNumberFormat="1" applyFont="1" applyBorder="1" applyAlignment="1">
      <alignment vertical="center"/>
    </xf>
    <xf numFmtId="44" fontId="4" fillId="10" borderId="0" xfId="3" applyNumberFormat="1" applyFont="1" applyFill="1" applyBorder="1" applyAlignment="1">
      <alignment vertical="center"/>
    </xf>
    <xf numFmtId="44" fontId="4" fillId="9" borderId="0" xfId="3" applyNumberFormat="1" applyFont="1" applyBorder="1" applyAlignment="1">
      <alignment horizontal="center" vertical="center"/>
    </xf>
    <xf numFmtId="44" fontId="1" fillId="10" borderId="0" xfId="3" applyNumberFormat="1" applyFont="1" applyFill="1" applyBorder="1" applyAlignment="1">
      <alignment horizontal="center" vertical="center"/>
    </xf>
    <xf numFmtId="37" fontId="4" fillId="9" borderId="10" xfId="3" applyNumberFormat="1" applyFont="1" applyBorder="1" applyAlignment="1">
      <alignment horizontal="center" vertical="center"/>
    </xf>
    <xf numFmtId="37" fontId="4" fillId="9" borderId="1" xfId="3" applyNumberFormat="1" applyFont="1" applyBorder="1" applyAlignment="1">
      <alignment horizontal="center" vertical="center"/>
    </xf>
    <xf numFmtId="0" fontId="5" fillId="11" borderId="6" xfId="0" applyFont="1" applyFill="1" applyBorder="1"/>
    <xf numFmtId="0" fontId="5" fillId="11" borderId="17" xfId="0" applyFont="1" applyFill="1" applyBorder="1"/>
    <xf numFmtId="164" fontId="5" fillId="11" borderId="17" xfId="0" applyNumberFormat="1" applyFont="1" applyFill="1" applyBorder="1"/>
    <xf numFmtId="0" fontId="8" fillId="11" borderId="17" xfId="0" applyFont="1" applyFill="1" applyBorder="1"/>
    <xf numFmtId="164" fontId="5" fillId="12" borderId="17" xfId="0" applyNumberFormat="1" applyFont="1" applyFill="1" applyBorder="1"/>
    <xf numFmtId="44" fontId="5" fillId="11" borderId="17" xfId="0" applyNumberFormat="1" applyFont="1" applyFill="1" applyBorder="1"/>
    <xf numFmtId="44" fontId="5" fillId="12" borderId="17" xfId="0" applyNumberFormat="1" applyFont="1" applyFill="1" applyBorder="1"/>
    <xf numFmtId="0" fontId="0" fillId="11" borderId="17" xfId="0" applyFill="1" applyBorder="1"/>
    <xf numFmtId="0" fontId="0" fillId="11" borderId="18" xfId="0" applyFill="1" applyBorder="1"/>
    <xf numFmtId="0" fontId="3" fillId="2" borderId="19" xfId="0" applyFont="1" applyFill="1" applyBorder="1" applyAlignment="1"/>
    <xf numFmtId="0" fontId="6" fillId="0" borderId="0" xfId="3" applyFont="1" applyFill="1" applyBorder="1" applyAlignment="1">
      <alignment horizontal="center" vertical="center" wrapText="1"/>
    </xf>
    <xf numFmtId="44" fontId="4" fillId="0" borderId="0" xfId="3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/>
    </xf>
    <xf numFmtId="0" fontId="0" fillId="0" borderId="0" xfId="0" applyFill="1"/>
    <xf numFmtId="164" fontId="9" fillId="0" borderId="1" xfId="1" applyFill="1" applyBorder="1" applyAlignment="1">
      <alignment horizontal="left"/>
    </xf>
    <xf numFmtId="164" fontId="9" fillId="0" borderId="1" xfId="1" applyFill="1" applyBorder="1" applyAlignment="1">
      <alignment horizontal="center"/>
    </xf>
    <xf numFmtId="164" fontId="9" fillId="0" borderId="1" xfId="1" applyFill="1" applyBorder="1" applyAlignment="1"/>
    <xf numFmtId="164" fontId="9" fillId="0" borderId="0" xfId="1" applyFill="1" applyBorder="1" applyAlignment="1"/>
    <xf numFmtId="165" fontId="5" fillId="0" borderId="1" xfId="1" applyNumberFormat="1" applyFont="1" applyFill="1" applyAlignment="1">
      <alignment horizontal="center"/>
    </xf>
    <xf numFmtId="164" fontId="9" fillId="0" borderId="6" xfId="1" applyFill="1" applyBorder="1" applyAlignment="1"/>
    <xf numFmtId="49" fontId="1" fillId="2" borderId="0" xfId="0" applyNumberFormat="1" applyFont="1" applyFill="1" applyBorder="1" applyAlignment="1"/>
    <xf numFmtId="0" fontId="10" fillId="0" borderId="0" xfId="2"/>
    <xf numFmtId="0" fontId="10" fillId="0" borderId="1" xfId="2" applyBorder="1"/>
    <xf numFmtId="0" fontId="10" fillId="0" borderId="18" xfId="2" applyBorder="1"/>
    <xf numFmtId="164" fontId="9" fillId="4" borderId="1" xfId="1" applyAlignment="1">
      <alignment horizontal="center"/>
    </xf>
    <xf numFmtId="164" fontId="9" fillId="4" borderId="1" xfId="1" applyAlignment="1"/>
    <xf numFmtId="0" fontId="10" fillId="0" borderId="0" xfId="2" applyBorder="1"/>
    <xf numFmtId="0" fontId="10" fillId="0" borderId="3" xfId="2" applyBorder="1"/>
    <xf numFmtId="164" fontId="9" fillId="4" borderId="1" xfId="1" applyAlignment="1">
      <alignment horizontal="left"/>
    </xf>
    <xf numFmtId="0" fontId="14" fillId="0" borderId="0" xfId="0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/>
    </xf>
    <xf numFmtId="41" fontId="4" fillId="0" borderId="17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166" fontId="5" fillId="8" borderId="0" xfId="0" applyNumberFormat="1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vertical="center"/>
    </xf>
    <xf numFmtId="164" fontId="4" fillId="8" borderId="0" xfId="0" applyNumberFormat="1" applyFont="1" applyFill="1" applyBorder="1" applyAlignment="1">
      <alignment horizontal="center" vertical="center"/>
    </xf>
    <xf numFmtId="164" fontId="4" fillId="8" borderId="6" xfId="0" applyNumberFormat="1" applyFont="1" applyFill="1" applyBorder="1" applyAlignment="1">
      <alignment horizontal="center" vertical="center"/>
    </xf>
    <xf numFmtId="41" fontId="4" fillId="8" borderId="1" xfId="0" applyNumberFormat="1" applyFont="1" applyFill="1" applyBorder="1" applyAlignment="1">
      <alignment horizontal="center" vertical="center"/>
    </xf>
    <xf numFmtId="165" fontId="5" fillId="8" borderId="1" xfId="2" applyNumberFormat="1" applyFont="1" applyFill="1" applyBorder="1" applyAlignment="1">
      <alignment horizontal="center"/>
    </xf>
    <xf numFmtId="164" fontId="9" fillId="4" borderId="1" xfId="1" applyAlignment="1">
      <alignment horizontal="center" vertical="center"/>
    </xf>
    <xf numFmtId="164" fontId="9" fillId="4" borderId="1" xfId="1" applyAlignment="1">
      <alignment vertical="center"/>
    </xf>
    <xf numFmtId="0" fontId="10" fillId="0" borderId="8" xfId="2" applyBorder="1"/>
    <xf numFmtId="164" fontId="4" fillId="7" borderId="8" xfId="0" applyNumberFormat="1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vertical="center"/>
    </xf>
    <xf numFmtId="164" fontId="9" fillId="4" borderId="8" xfId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41" fontId="4" fillId="7" borderId="8" xfId="0" applyNumberFormat="1" applyFont="1" applyFill="1" applyBorder="1" applyAlignment="1">
      <alignment horizontal="center" vertical="center"/>
    </xf>
    <xf numFmtId="164" fontId="9" fillId="4" borderId="4" xfId="1" applyBorder="1" applyAlignment="1">
      <alignment horizontal="center"/>
    </xf>
    <xf numFmtId="164" fontId="9" fillId="4" borderId="4" xfId="1" applyBorder="1" applyAlignment="1"/>
    <xf numFmtId="164" fontId="9" fillId="4" borderId="4" xfId="1" applyFill="1" applyBorder="1" applyAlignment="1">
      <alignment horizontal="left"/>
    </xf>
    <xf numFmtId="164" fontId="9" fillId="4" borderId="4" xfId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left" vertical="top" shrinkToFit="1"/>
    </xf>
    <xf numFmtId="0" fontId="8" fillId="0" borderId="7" xfId="0" applyFont="1" applyBorder="1" applyAlignment="1">
      <alignment horizontal="left" vertical="top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6" fillId="9" borderId="8" xfId="3" applyFont="1" applyBorder="1" applyAlignment="1">
      <alignment horizontal="center" vertical="center" wrapText="1"/>
    </xf>
    <xf numFmtId="0" fontId="6" fillId="9" borderId="4" xfId="3" applyFont="1" applyBorder="1" applyAlignment="1">
      <alignment horizontal="center" vertical="center" wrapText="1"/>
    </xf>
    <xf numFmtId="0" fontId="10" fillId="0" borderId="14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12" fillId="0" borderId="14" xfId="0" applyFont="1" applyBorder="1" applyAlignment="1">
      <alignment horizontal="left" vertical="top" shrinkToFit="1"/>
    </xf>
    <xf numFmtId="0" fontId="12" fillId="0" borderId="15" xfId="0" applyFont="1" applyBorder="1" applyAlignment="1">
      <alignment horizontal="left" vertical="top" shrinkToFit="1"/>
    </xf>
    <xf numFmtId="49" fontId="1" fillId="2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6" borderId="2" xfId="0" applyFont="1" applyFill="1" applyBorder="1" applyAlignment="1">
      <alignment horizontal="left" vertical="top"/>
    </xf>
    <xf numFmtId="0" fontId="8" fillId="6" borderId="3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8" xfId="0" applyBorder="1"/>
  </cellXfs>
  <cellStyles count="4">
    <cellStyle name="Normal" xfId="0" builtinId="0"/>
    <cellStyle name="Normal 2" xfId="2"/>
    <cellStyle name="Style 6" xfId="3"/>
    <cellStyle name="Style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2</xdr:row>
      <xdr:rowOff>190500</xdr:rowOff>
    </xdr:from>
    <xdr:to>
      <xdr:col>3</xdr:col>
      <xdr:colOff>133350</xdr:colOff>
      <xdr:row>5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609600"/>
          <a:ext cx="1323977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4</xdr:col>
      <xdr:colOff>2401</xdr:colOff>
      <xdr:row>2</xdr:row>
      <xdr:rowOff>11640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882001" cy="3069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2</xdr:row>
      <xdr:rowOff>190500</xdr:rowOff>
    </xdr:from>
    <xdr:to>
      <xdr:col>2</xdr:col>
      <xdr:colOff>581025</xdr:colOff>
      <xdr:row>4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609600"/>
          <a:ext cx="1323977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57150</xdr:rowOff>
    </xdr:from>
    <xdr:to>
      <xdr:col>3</xdr:col>
      <xdr:colOff>405626</xdr:colOff>
      <xdr:row>1</xdr:row>
      <xdr:rowOff>173565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7150"/>
          <a:ext cx="1882001" cy="3069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2</xdr:row>
      <xdr:rowOff>190500</xdr:rowOff>
    </xdr:from>
    <xdr:to>
      <xdr:col>3</xdr:col>
      <xdr:colOff>0</xdr:colOff>
      <xdr:row>4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609600"/>
          <a:ext cx="1304927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47625</xdr:rowOff>
    </xdr:from>
    <xdr:to>
      <xdr:col>3</xdr:col>
      <xdr:colOff>510401</xdr:colOff>
      <xdr:row>1</xdr:row>
      <xdr:rowOff>164040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882001" cy="3069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2</xdr:row>
      <xdr:rowOff>190500</xdr:rowOff>
    </xdr:from>
    <xdr:to>
      <xdr:col>2</xdr:col>
      <xdr:colOff>523875</xdr:colOff>
      <xdr:row>4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609600"/>
          <a:ext cx="1323977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3</xdr:col>
      <xdr:colOff>386576</xdr:colOff>
      <xdr:row>1</xdr:row>
      <xdr:rowOff>202140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1882001" cy="306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3</xdr:col>
      <xdr:colOff>582169</xdr:colOff>
      <xdr:row>2</xdr:row>
      <xdr:rowOff>200025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57" t="13155" r="3847" b="13644"/>
        <a:stretch>
          <a:fillRect/>
        </a:stretch>
      </xdr:blipFill>
      <xdr:spPr bwMode="auto">
        <a:xfrm>
          <a:off x="47625" y="161925"/>
          <a:ext cx="182041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85723</xdr:colOff>
      <xdr:row>3</xdr:row>
      <xdr:rowOff>76200</xdr:rowOff>
    </xdr:from>
    <xdr:to>
      <xdr:col>3</xdr:col>
      <xdr:colOff>462132</xdr:colOff>
      <xdr:row>5</xdr:row>
      <xdr:rowOff>142875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704850"/>
          <a:ext cx="166228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514350</xdr:colOff>
      <xdr:row>2</xdr:row>
      <xdr:rowOff>52166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57" t="13155" r="3847" b="13644"/>
        <a:stretch>
          <a:fillRect/>
        </a:stretch>
      </xdr:blipFill>
      <xdr:spPr bwMode="auto">
        <a:xfrm>
          <a:off x="38100" y="0"/>
          <a:ext cx="2028825" cy="471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85723</xdr:colOff>
      <xdr:row>2</xdr:row>
      <xdr:rowOff>190500</xdr:rowOff>
    </xdr:from>
    <xdr:to>
      <xdr:col>3</xdr:col>
      <xdr:colOff>347832</xdr:colOff>
      <xdr:row>5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609600"/>
          <a:ext cx="176705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2</xdr:row>
      <xdr:rowOff>39842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57" t="13155" r="3847" b="13644"/>
        <a:stretch>
          <a:fillRect/>
        </a:stretch>
      </xdr:blipFill>
      <xdr:spPr bwMode="auto">
        <a:xfrm>
          <a:off x="0" y="0"/>
          <a:ext cx="1869281" cy="456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85723</xdr:colOff>
      <xdr:row>2</xdr:row>
      <xdr:rowOff>190500</xdr:rowOff>
    </xdr:from>
    <xdr:to>
      <xdr:col>3</xdr:col>
      <xdr:colOff>424032</xdr:colOff>
      <xdr:row>5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609600"/>
          <a:ext cx="176705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2</xdr:row>
      <xdr:rowOff>190500</xdr:rowOff>
    </xdr:from>
    <xdr:to>
      <xdr:col>2</xdr:col>
      <xdr:colOff>538332</xdr:colOff>
      <xdr:row>4</xdr:row>
      <xdr:rowOff>152400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609600"/>
          <a:ext cx="1186034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179917</xdr:colOff>
      <xdr:row>0</xdr:row>
      <xdr:rowOff>74084</xdr:rowOff>
    </xdr:from>
    <xdr:to>
      <xdr:col>4</xdr:col>
      <xdr:colOff>19335</xdr:colOff>
      <xdr:row>1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917" y="74084"/>
          <a:ext cx="1882001" cy="3069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2</xdr:row>
      <xdr:rowOff>190500</xdr:rowOff>
    </xdr:from>
    <xdr:to>
      <xdr:col>2</xdr:col>
      <xdr:colOff>504825</xdr:colOff>
      <xdr:row>4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609600"/>
          <a:ext cx="1343027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3</xdr:col>
      <xdr:colOff>386576</xdr:colOff>
      <xdr:row>1</xdr:row>
      <xdr:rowOff>173565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1882001" cy="3069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85723</xdr:colOff>
      <xdr:row>2</xdr:row>
      <xdr:rowOff>190500</xdr:rowOff>
    </xdr:from>
    <xdr:to>
      <xdr:col>3</xdr:col>
      <xdr:colOff>142875</xdr:colOff>
      <xdr:row>4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3" y="609600"/>
          <a:ext cx="1447802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3</xdr:col>
      <xdr:colOff>491351</xdr:colOff>
      <xdr:row>1</xdr:row>
      <xdr:rowOff>164040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882001" cy="3069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85722</xdr:colOff>
      <xdr:row>2</xdr:row>
      <xdr:rowOff>190500</xdr:rowOff>
    </xdr:from>
    <xdr:to>
      <xdr:col>3</xdr:col>
      <xdr:colOff>123825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2" y="609600"/>
          <a:ext cx="1323978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123825</xdr:rowOff>
    </xdr:from>
    <xdr:to>
      <xdr:col>3</xdr:col>
      <xdr:colOff>519926</xdr:colOff>
      <xdr:row>2</xdr:row>
      <xdr:rowOff>11640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3825"/>
          <a:ext cx="1777226" cy="3069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85722</xdr:colOff>
      <xdr:row>2</xdr:row>
      <xdr:rowOff>190500</xdr:rowOff>
    </xdr:from>
    <xdr:to>
      <xdr:col>3</xdr:col>
      <xdr:colOff>123825</xdr:colOff>
      <xdr:row>4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2" y="609600"/>
          <a:ext cx="1428753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123825</xdr:rowOff>
    </xdr:from>
    <xdr:to>
      <xdr:col>3</xdr:col>
      <xdr:colOff>519926</xdr:colOff>
      <xdr:row>2</xdr:row>
      <xdr:rowOff>11640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3825"/>
          <a:ext cx="1882001" cy="306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25" zoomScaleNormal="100" workbookViewId="0">
      <selection activeCell="D32" sqref="D32"/>
    </sheetView>
  </sheetViews>
  <sheetFormatPr defaultRowHeight="15"/>
  <cols>
    <col min="1" max="1" width="9.140625" customWidth="1"/>
    <col min="2" max="2" width="0.85546875" customWidth="1"/>
    <col min="7" max="7" width="1.140625" customWidth="1"/>
    <col min="8" max="8" width="11" customWidth="1"/>
    <col min="9" max="9" width="1" customWidth="1"/>
    <col min="10" max="10" width="10.7109375" customWidth="1"/>
    <col min="11" max="11" width="10.85546875" customWidth="1"/>
    <col min="12" max="12" width="3.42578125" customWidth="1"/>
    <col min="14" max="14" width="15.140625" customWidth="1"/>
    <col min="15" max="15" width="3.140625" customWidth="1"/>
  </cols>
  <sheetData>
    <row r="1" spans="1:14">
      <c r="A1" s="137"/>
      <c r="B1" s="137"/>
      <c r="C1" s="137"/>
      <c r="D1" s="137"/>
      <c r="E1" s="137"/>
      <c r="F1" s="187" t="s">
        <v>36</v>
      </c>
      <c r="G1" s="187"/>
      <c r="H1" s="187"/>
      <c r="I1" s="187"/>
      <c r="J1" s="187"/>
      <c r="K1" s="187"/>
      <c r="L1" s="187"/>
      <c r="M1" s="187"/>
      <c r="N1" s="187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18.75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>
      <c r="A7" s="5" t="s">
        <v>2</v>
      </c>
      <c r="B7" s="6"/>
      <c r="C7" s="189" t="s">
        <v>3</v>
      </c>
      <c r="D7" s="189"/>
      <c r="E7" s="189"/>
      <c r="F7" s="189"/>
      <c r="G7" s="7"/>
      <c r="H7" s="190" t="s">
        <v>4</v>
      </c>
      <c r="I7" s="6"/>
      <c r="J7" s="191" t="s">
        <v>5</v>
      </c>
      <c r="K7" s="192" t="s">
        <v>6</v>
      </c>
      <c r="L7" s="8"/>
      <c r="M7" s="193" t="s">
        <v>7</v>
      </c>
      <c r="N7" s="193"/>
    </row>
    <row r="8" spans="1:14" ht="30">
      <c r="A8" s="9" t="s">
        <v>8</v>
      </c>
      <c r="B8" s="10"/>
      <c r="C8" s="11" t="s">
        <v>9</v>
      </c>
      <c r="D8" s="9" t="s">
        <v>10</v>
      </c>
      <c r="E8" s="9" t="s">
        <v>11</v>
      </c>
      <c r="F8" s="9" t="s">
        <v>12</v>
      </c>
      <c r="G8" s="7"/>
      <c r="H8" s="190"/>
      <c r="I8" s="10"/>
      <c r="J8" s="191"/>
      <c r="K8" s="192"/>
      <c r="L8" s="8"/>
      <c r="M8" s="194" t="s">
        <v>13</v>
      </c>
      <c r="N8" s="195"/>
    </row>
    <row r="9" spans="1:14" ht="23.25" customHeight="1">
      <c r="A9" s="129">
        <v>43647</v>
      </c>
      <c r="B9" s="130"/>
      <c r="C9" s="139"/>
      <c r="D9" s="139"/>
      <c r="E9" s="139"/>
      <c r="F9" s="139"/>
      <c r="G9" s="138"/>
      <c r="H9" s="139"/>
      <c r="I9" s="138"/>
      <c r="J9" s="139"/>
      <c r="K9" s="139"/>
      <c r="L9" s="19"/>
      <c r="M9" s="194"/>
      <c r="N9" s="195"/>
    </row>
    <row r="10" spans="1:14" ht="23.25" customHeight="1">
      <c r="A10" s="135">
        <v>43648</v>
      </c>
      <c r="B10" s="77"/>
      <c r="C10" s="139"/>
      <c r="D10" s="139"/>
      <c r="E10" s="139"/>
      <c r="F10" s="139"/>
      <c r="G10" s="138"/>
      <c r="H10" s="139"/>
      <c r="I10" s="138"/>
      <c r="J10" s="139"/>
      <c r="K10" s="139"/>
      <c r="L10" s="19"/>
      <c r="M10" s="196" t="s">
        <v>14</v>
      </c>
      <c r="N10" s="197"/>
    </row>
    <row r="11" spans="1:14" ht="23.25" customHeight="1">
      <c r="A11" s="23">
        <v>43649</v>
      </c>
      <c r="B11" s="21"/>
      <c r="C11" s="24"/>
      <c r="D11" s="24"/>
      <c r="E11" s="24"/>
      <c r="F11" s="24"/>
      <c r="G11" s="25"/>
      <c r="H11" s="26"/>
      <c r="J11" s="27"/>
      <c r="K11" s="24"/>
      <c r="L11" s="19"/>
      <c r="M11" s="198"/>
      <c r="N11" s="199"/>
    </row>
    <row r="12" spans="1:14" ht="23.25" customHeight="1">
      <c r="A12" s="23">
        <v>43650</v>
      </c>
      <c r="B12" s="21"/>
      <c r="C12" s="13"/>
      <c r="D12" s="14"/>
      <c r="E12" s="132" t="s">
        <v>34</v>
      </c>
      <c r="F12" s="15"/>
      <c r="G12" s="134"/>
      <c r="H12" s="15"/>
      <c r="I12" s="130"/>
      <c r="J12" s="15"/>
      <c r="K12" s="15"/>
      <c r="L12" s="19"/>
      <c r="M12" s="200"/>
      <c r="N12" s="201"/>
    </row>
    <row r="13" spans="1:14" ht="23.25" customHeight="1">
      <c r="A13" s="28">
        <v>43651</v>
      </c>
      <c r="B13" s="21" t="s">
        <v>15</v>
      </c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202" t="s">
        <v>16</v>
      </c>
      <c r="N13" s="203"/>
    </row>
    <row r="14" spans="1:14" ht="23.25" customHeight="1">
      <c r="A14" s="38" t="s">
        <v>17</v>
      </c>
      <c r="B14" s="21"/>
      <c r="C14" s="39"/>
      <c r="D14" s="39"/>
      <c r="E14" s="39"/>
      <c r="F14" s="40"/>
      <c r="G14" s="41"/>
      <c r="H14" s="42"/>
      <c r="I14" s="43">
        <f>SUM(I9:I13)</f>
        <v>0</v>
      </c>
      <c r="J14" s="44"/>
      <c r="K14" s="45"/>
      <c r="L14" s="46"/>
      <c r="M14" s="204"/>
      <c r="N14" s="205"/>
    </row>
    <row r="15" spans="1:14" ht="23.25" customHeight="1">
      <c r="A15" s="47">
        <v>43654</v>
      </c>
      <c r="B15" s="21"/>
      <c r="C15" s="48"/>
      <c r="D15" s="49"/>
      <c r="E15" s="30"/>
      <c r="F15" s="31"/>
      <c r="G15" s="32"/>
      <c r="H15" s="33"/>
      <c r="I15" s="34"/>
      <c r="J15" s="50"/>
      <c r="K15" s="51"/>
      <c r="L15" s="52"/>
      <c r="M15" s="204"/>
      <c r="N15" s="205"/>
    </row>
    <row r="16" spans="1:14" ht="23.25" customHeight="1">
      <c r="A16" s="47">
        <v>43655</v>
      </c>
      <c r="B16" s="21"/>
      <c r="C16" s="53"/>
      <c r="D16" s="30"/>
      <c r="E16" s="30"/>
      <c r="F16" s="31"/>
      <c r="G16" s="32"/>
      <c r="H16" s="33"/>
      <c r="I16" s="34"/>
      <c r="J16" s="54"/>
      <c r="K16" s="55"/>
      <c r="L16" s="37"/>
      <c r="M16" s="206" t="s">
        <v>18</v>
      </c>
      <c r="N16" s="207"/>
    </row>
    <row r="17" spans="1:14" ht="23.25" customHeight="1">
      <c r="A17" s="47">
        <v>43656</v>
      </c>
      <c r="B17" s="56"/>
      <c r="C17" s="57"/>
      <c r="D17" s="57"/>
      <c r="E17" s="57"/>
      <c r="F17" s="58"/>
      <c r="G17" s="32"/>
      <c r="H17" s="59"/>
      <c r="I17" s="60"/>
      <c r="J17" s="61"/>
      <c r="K17" s="62"/>
      <c r="L17" s="37"/>
      <c r="M17" s="206"/>
      <c r="N17" s="207"/>
    </row>
    <row r="18" spans="1:14" ht="23.25" customHeight="1">
      <c r="A18" s="47">
        <v>43657</v>
      </c>
      <c r="B18" s="56"/>
      <c r="C18" s="63"/>
      <c r="D18" s="63"/>
      <c r="E18" s="63"/>
      <c r="F18" s="58"/>
      <c r="G18" s="32"/>
      <c r="H18" s="59"/>
      <c r="I18" s="60"/>
      <c r="J18" s="61"/>
      <c r="K18" s="64"/>
      <c r="L18" s="37"/>
      <c r="M18" s="206"/>
      <c r="N18" s="207"/>
    </row>
    <row r="19" spans="1:14" ht="23.25" customHeight="1">
      <c r="A19" s="65">
        <v>43658</v>
      </c>
      <c r="B19" s="56"/>
      <c r="C19" s="66"/>
      <c r="D19" s="57"/>
      <c r="E19" s="57"/>
      <c r="F19" s="58"/>
      <c r="G19" s="32"/>
      <c r="H19" s="59"/>
      <c r="I19" s="60"/>
      <c r="J19" s="67"/>
      <c r="K19" s="68"/>
      <c r="L19" s="37"/>
      <c r="M19" s="206"/>
      <c r="N19" s="207"/>
    </row>
    <row r="20" spans="1:14" ht="23.25" customHeight="1">
      <c r="A20" s="38" t="s">
        <v>17</v>
      </c>
      <c r="B20" s="56"/>
      <c r="C20" s="39"/>
      <c r="D20" s="39"/>
      <c r="E20" s="39"/>
      <c r="F20" s="40"/>
      <c r="G20" s="41"/>
      <c r="H20" s="69"/>
      <c r="I20" s="70">
        <f>SUM(I15:I19)</f>
        <v>0</v>
      </c>
      <c r="J20" s="44"/>
      <c r="K20" s="45"/>
      <c r="L20" s="46"/>
      <c r="M20" s="206"/>
      <c r="N20" s="207"/>
    </row>
    <row r="21" spans="1:14" ht="23.25" customHeight="1">
      <c r="A21" s="71">
        <v>43661</v>
      </c>
      <c r="B21" s="56"/>
      <c r="C21" s="72"/>
      <c r="D21" s="57"/>
      <c r="E21" s="57"/>
      <c r="F21" s="58"/>
      <c r="G21" s="32"/>
      <c r="H21" s="59"/>
      <c r="I21" s="60"/>
      <c r="J21" s="73"/>
      <c r="K21" s="74"/>
      <c r="L21" s="37"/>
      <c r="M21" s="206"/>
      <c r="N21" s="207"/>
    </row>
    <row r="22" spans="1:14" ht="23.25" customHeight="1">
      <c r="A22" s="71">
        <v>43662</v>
      </c>
      <c r="B22" s="56"/>
      <c r="C22" s="57"/>
      <c r="D22" s="57"/>
      <c r="E22" s="57"/>
      <c r="F22" s="58"/>
      <c r="G22" s="32"/>
      <c r="H22" s="59"/>
      <c r="I22" s="60"/>
      <c r="J22" s="61"/>
      <c r="K22" s="64"/>
      <c r="L22" s="37"/>
      <c r="M22" s="206"/>
      <c r="N22" s="207"/>
    </row>
    <row r="23" spans="1:14" ht="23.25" customHeight="1">
      <c r="A23" s="71">
        <v>43663</v>
      </c>
      <c r="B23" s="56"/>
      <c r="C23" s="57"/>
      <c r="D23" s="57"/>
      <c r="E23" s="57"/>
      <c r="F23" s="58"/>
      <c r="G23" s="32"/>
      <c r="H23" s="59"/>
      <c r="I23" s="60"/>
      <c r="J23" s="61"/>
      <c r="K23" s="62"/>
      <c r="L23" s="37"/>
      <c r="M23" s="206"/>
      <c r="N23" s="207"/>
    </row>
    <row r="24" spans="1:14" ht="23.25" customHeight="1">
      <c r="A24" s="71">
        <v>43664</v>
      </c>
      <c r="B24" s="56"/>
      <c r="C24" s="57"/>
      <c r="D24" s="57"/>
      <c r="E24" s="57"/>
      <c r="F24" s="58"/>
      <c r="G24" s="32"/>
      <c r="H24" s="59"/>
      <c r="I24" s="60"/>
      <c r="J24" s="61"/>
      <c r="K24" s="64"/>
      <c r="L24" s="37"/>
      <c r="M24" s="206"/>
      <c r="N24" s="207"/>
    </row>
    <row r="25" spans="1:14" ht="18" customHeight="1">
      <c r="A25" s="75">
        <v>43665</v>
      </c>
      <c r="B25" s="56"/>
      <c r="C25" s="57"/>
      <c r="D25" s="57"/>
      <c r="E25" s="57"/>
      <c r="F25" s="58"/>
      <c r="G25" s="32"/>
      <c r="H25" s="59"/>
      <c r="I25" s="60"/>
      <c r="J25" s="67"/>
      <c r="K25" s="68"/>
      <c r="L25" s="37"/>
      <c r="M25" s="206"/>
      <c r="N25" s="207"/>
    </row>
    <row r="26" spans="1:14" ht="23.25" customHeight="1" thickBot="1">
      <c r="A26" s="38" t="s">
        <v>17</v>
      </c>
      <c r="B26" s="56"/>
      <c r="C26" s="39"/>
      <c r="D26" s="39"/>
      <c r="E26" s="39"/>
      <c r="F26" s="40"/>
      <c r="G26" s="41"/>
      <c r="H26" s="69"/>
      <c r="I26" s="70">
        <f>SUM(I21:I25)</f>
        <v>0</v>
      </c>
      <c r="J26" s="44"/>
      <c r="K26" s="45"/>
      <c r="L26" s="46"/>
      <c r="M26" s="208"/>
      <c r="N26" s="209"/>
    </row>
    <row r="27" spans="1:14" ht="23.25" customHeight="1">
      <c r="A27" s="76">
        <v>43668</v>
      </c>
      <c r="B27" s="77"/>
      <c r="C27" s="78" t="s">
        <v>15</v>
      </c>
      <c r="D27" s="79"/>
      <c r="E27" s="79"/>
      <c r="F27" s="80"/>
      <c r="G27" s="32"/>
      <c r="H27" s="59"/>
      <c r="I27" s="60"/>
      <c r="J27" s="81"/>
      <c r="K27" s="82"/>
      <c r="L27" s="37"/>
      <c r="M27" s="185" t="s">
        <v>19</v>
      </c>
      <c r="N27" s="186"/>
    </row>
    <row r="28" spans="1:14" ht="23.25" customHeight="1" thickBot="1">
      <c r="A28" s="71">
        <v>43669</v>
      </c>
      <c r="B28" s="56"/>
      <c r="C28" s="57"/>
      <c r="D28" s="57"/>
      <c r="E28" s="57"/>
      <c r="F28" s="58"/>
      <c r="G28" s="32"/>
      <c r="H28" s="59"/>
      <c r="I28" s="60"/>
      <c r="J28" s="61"/>
      <c r="K28" s="64"/>
      <c r="L28" s="37"/>
      <c r="M28" s="169"/>
      <c r="N28" s="170"/>
    </row>
    <row r="29" spans="1:14" ht="23.25" customHeight="1">
      <c r="A29" s="71">
        <v>43670</v>
      </c>
      <c r="B29" s="56"/>
      <c r="C29" s="72"/>
      <c r="D29" s="57"/>
      <c r="E29" s="57"/>
      <c r="F29" s="58"/>
      <c r="G29" s="32"/>
      <c r="H29" s="59"/>
      <c r="I29" s="60"/>
      <c r="J29" s="61"/>
      <c r="K29" s="62"/>
      <c r="L29" s="37"/>
      <c r="M29" s="171" t="s">
        <v>20</v>
      </c>
      <c r="N29" s="172"/>
    </row>
    <row r="30" spans="1:14" ht="23.25" customHeight="1">
      <c r="A30" s="71">
        <v>43671</v>
      </c>
      <c r="B30" s="56"/>
      <c r="C30" s="63" t="s">
        <v>15</v>
      </c>
      <c r="D30" s="57"/>
      <c r="E30" s="57"/>
      <c r="F30" s="58"/>
      <c r="G30" s="32"/>
      <c r="H30" s="59"/>
      <c r="I30" s="60"/>
      <c r="J30" s="61"/>
      <c r="K30" s="64"/>
      <c r="L30" s="37"/>
      <c r="M30" s="173" t="s">
        <v>21</v>
      </c>
      <c r="N30" s="174"/>
    </row>
    <row r="31" spans="1:14" ht="23.25" customHeight="1">
      <c r="A31" s="75">
        <v>43672</v>
      </c>
      <c r="B31" s="56"/>
      <c r="C31" s="63" t="s">
        <v>15</v>
      </c>
      <c r="D31" s="57"/>
      <c r="E31" s="57"/>
      <c r="F31" s="58"/>
      <c r="G31" s="32"/>
      <c r="H31" s="59"/>
      <c r="I31" s="60"/>
      <c r="J31" s="67"/>
      <c r="K31" s="68"/>
      <c r="L31" s="37"/>
      <c r="M31" s="175"/>
      <c r="N31" s="176"/>
    </row>
    <row r="32" spans="1:14" ht="23.25" customHeight="1">
      <c r="A32" s="38" t="s">
        <v>17</v>
      </c>
      <c r="B32" s="56"/>
      <c r="C32" s="39"/>
      <c r="D32" s="39"/>
      <c r="E32" s="39"/>
      <c r="F32" s="40"/>
      <c r="G32" s="41"/>
      <c r="H32" s="69"/>
      <c r="I32" s="70">
        <f>SUM(I27:I31)</f>
        <v>0</v>
      </c>
      <c r="J32" s="44"/>
      <c r="K32" s="45"/>
      <c r="L32" s="46"/>
      <c r="M32" s="177" t="s">
        <v>22</v>
      </c>
      <c r="N32" s="178"/>
    </row>
    <row r="33" spans="1:14" ht="23.25" customHeight="1">
      <c r="A33" s="156">
        <v>43675</v>
      </c>
      <c r="B33" s="150"/>
      <c r="C33" s="151"/>
      <c r="D33" s="151"/>
      <c r="E33" s="151"/>
      <c r="F33" s="152"/>
      <c r="G33" s="41"/>
      <c r="H33" s="139"/>
      <c r="I33" s="153"/>
      <c r="J33" s="154"/>
      <c r="K33" s="155"/>
      <c r="L33" s="46"/>
      <c r="M33" s="177"/>
      <c r="N33" s="178"/>
    </row>
    <row r="34" spans="1:14" ht="22.5" customHeight="1">
      <c r="A34" s="156">
        <v>43676</v>
      </c>
      <c r="B34" s="150"/>
      <c r="C34" s="151"/>
      <c r="D34" s="151"/>
      <c r="E34" s="151"/>
      <c r="F34" s="152"/>
      <c r="G34" s="41"/>
      <c r="H34" s="139"/>
      <c r="I34" s="153"/>
      <c r="J34" s="154"/>
      <c r="K34" s="155"/>
      <c r="L34" s="46"/>
      <c r="M34" s="177"/>
      <c r="N34" s="178"/>
    </row>
    <row r="35" spans="1:14" ht="22.5" customHeight="1">
      <c r="A35" s="156">
        <v>43677</v>
      </c>
      <c r="B35" s="150"/>
      <c r="C35" s="151"/>
      <c r="D35" s="151"/>
      <c r="E35" s="151"/>
      <c r="F35" s="152"/>
      <c r="G35" s="41"/>
      <c r="H35" s="139"/>
      <c r="I35" s="153"/>
      <c r="J35" s="154"/>
      <c r="K35" s="155"/>
      <c r="L35" s="46"/>
      <c r="M35" s="177"/>
      <c r="N35" s="178"/>
    </row>
    <row r="36" spans="1:14" ht="22.5" customHeight="1">
      <c r="A36" s="141"/>
      <c r="B36" s="150"/>
      <c r="C36" s="157"/>
      <c r="D36" s="157"/>
      <c r="E36" s="157"/>
      <c r="F36" s="158"/>
      <c r="G36" s="41"/>
      <c r="H36" s="142"/>
      <c r="I36" s="153"/>
      <c r="J36" s="157"/>
      <c r="K36" s="157"/>
      <c r="L36" s="46"/>
      <c r="M36" s="177"/>
      <c r="N36" s="178"/>
    </row>
    <row r="37" spans="1:14" ht="22.5" customHeight="1">
      <c r="A37" s="141"/>
      <c r="B37" s="150"/>
      <c r="C37" s="157"/>
      <c r="D37" s="157"/>
      <c r="E37" s="157"/>
      <c r="F37" s="158"/>
      <c r="G37" s="41"/>
      <c r="H37" s="142"/>
      <c r="I37" s="153"/>
      <c r="J37" s="157"/>
      <c r="K37" s="157"/>
      <c r="L37" s="46"/>
      <c r="M37" s="177"/>
      <c r="N37" s="178"/>
    </row>
    <row r="38" spans="1:14" ht="23.25" customHeight="1">
      <c r="A38" s="38" t="s">
        <v>17</v>
      </c>
      <c r="B38" s="150"/>
      <c r="C38" s="39"/>
      <c r="D38" s="39"/>
      <c r="E38" s="39"/>
      <c r="F38" s="40"/>
      <c r="G38" s="41"/>
      <c r="H38" s="142"/>
      <c r="I38" s="153"/>
      <c r="J38" s="44"/>
      <c r="K38" s="45"/>
      <c r="L38" s="46"/>
      <c r="M38" s="177"/>
      <c r="N38" s="178"/>
    </row>
    <row r="39" spans="1:14">
      <c r="A39" s="91"/>
      <c r="B39" s="92"/>
      <c r="C39" s="93"/>
      <c r="D39" s="93"/>
      <c r="E39" s="93"/>
      <c r="F39" s="94"/>
      <c r="G39" s="95"/>
      <c r="H39" s="93"/>
      <c r="I39" s="93"/>
      <c r="J39" s="93"/>
      <c r="K39" s="96"/>
      <c r="L39" s="46"/>
      <c r="M39" s="177"/>
      <c r="N39" s="178"/>
    </row>
    <row r="40" spans="1:14" ht="23.25" customHeight="1">
      <c r="A40" s="5" t="s">
        <v>23</v>
      </c>
      <c r="B40" s="97"/>
      <c r="C40" s="98"/>
      <c r="D40" s="98"/>
      <c r="E40" s="98"/>
      <c r="F40" s="99"/>
      <c r="G40" s="41"/>
      <c r="H40" s="70"/>
      <c r="I40" s="95" t="e">
        <f>SUM(I14+I20+I26+I32+#REF!)</f>
        <v>#REF!</v>
      </c>
      <c r="J40" s="100"/>
      <c r="K40" s="101"/>
      <c r="L40" s="46"/>
      <c r="M40" s="177"/>
      <c r="N40" s="178"/>
    </row>
    <row r="41" spans="1:14" ht="23.25" thickBot="1">
      <c r="A41" s="181" t="s">
        <v>24</v>
      </c>
      <c r="B41" s="102"/>
      <c r="C41" s="103" t="s">
        <v>25</v>
      </c>
      <c r="D41" s="103" t="s">
        <v>26</v>
      </c>
      <c r="E41" s="103" t="s">
        <v>27</v>
      </c>
      <c r="F41" s="104" t="s">
        <v>28</v>
      </c>
      <c r="G41" s="105"/>
      <c r="H41" s="106"/>
      <c r="I41" s="107"/>
      <c r="J41" s="108" t="s">
        <v>29</v>
      </c>
      <c r="K41" s="109" t="s">
        <v>35</v>
      </c>
      <c r="L41" s="127"/>
      <c r="M41" s="179"/>
      <c r="N41" s="180"/>
    </row>
    <row r="42" spans="1:14" ht="25.5" customHeight="1">
      <c r="A42" s="182"/>
      <c r="B42" s="102"/>
      <c r="C42" s="110"/>
      <c r="D42" s="110"/>
      <c r="E42" s="110"/>
      <c r="F42" s="111"/>
      <c r="G42" s="112"/>
      <c r="H42" s="113"/>
      <c r="I42" s="114"/>
      <c r="J42" s="115"/>
      <c r="K42" s="116"/>
      <c r="L42" s="128"/>
      <c r="M42" s="183" t="s">
        <v>31</v>
      </c>
      <c r="N42" s="184"/>
    </row>
    <row r="43" spans="1:14" ht="20.25" customHeight="1">
      <c r="A43" s="117" t="s">
        <v>32</v>
      </c>
      <c r="B43" s="118"/>
      <c r="C43" s="119"/>
      <c r="D43" s="119"/>
      <c r="E43" s="119"/>
      <c r="F43" s="120"/>
      <c r="G43" s="121"/>
      <c r="H43" s="119"/>
      <c r="I43" s="120"/>
      <c r="J43" s="120"/>
      <c r="K43" s="122"/>
      <c r="L43" s="123"/>
      <c r="M43" s="124"/>
      <c r="N43" s="125"/>
    </row>
  </sheetData>
  <mergeCells count="20">
    <mergeCell ref="M27:N27"/>
    <mergeCell ref="F1:N1"/>
    <mergeCell ref="A6:N6"/>
    <mergeCell ref="C7:F7"/>
    <mergeCell ref="H7:H8"/>
    <mergeCell ref="J7:J8"/>
    <mergeCell ref="K7:K8"/>
    <mergeCell ref="M7:N7"/>
    <mergeCell ref="M8:N9"/>
    <mergeCell ref="M10:N10"/>
    <mergeCell ref="M11:N12"/>
    <mergeCell ref="M13:N15"/>
    <mergeCell ref="M16:N25"/>
    <mergeCell ref="M26:N26"/>
    <mergeCell ref="M28:N28"/>
    <mergeCell ref="M29:N29"/>
    <mergeCell ref="M30:N31"/>
    <mergeCell ref="M32:N41"/>
    <mergeCell ref="A41:A42"/>
    <mergeCell ref="M42:N42"/>
  </mergeCells>
  <pageMargins left="0.25" right="0.25" top="0.75" bottom="0.75" header="0.3" footer="0.3"/>
  <pageSetup paperSize="5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workbookViewId="0">
      <selection activeCell="S46" sqref="S46"/>
    </sheetView>
  </sheetViews>
  <sheetFormatPr defaultRowHeight="15"/>
  <cols>
    <col min="1" max="1" width="10.5703125" bestFit="1" customWidth="1"/>
    <col min="2" max="2" width="1" customWidth="1"/>
    <col min="6" max="6" width="9.140625" customWidth="1"/>
    <col min="7" max="7" width="1" customWidth="1"/>
    <col min="8" max="8" width="9.85546875" customWidth="1"/>
    <col min="9" max="9" width="1.140625" customWidth="1"/>
    <col min="11" max="11" width="8.42578125" customWidth="1"/>
    <col min="12" max="12" width="0.85546875" customWidth="1"/>
    <col min="13" max="13" width="15.28515625" customWidth="1"/>
    <col min="14" max="14" width="10.7109375" customWidth="1"/>
  </cols>
  <sheetData>
    <row r="1" spans="1:14">
      <c r="A1" s="137"/>
      <c r="B1" s="137"/>
      <c r="C1" s="137"/>
      <c r="D1" s="137"/>
      <c r="E1" s="137"/>
      <c r="F1" s="187" t="s">
        <v>45</v>
      </c>
      <c r="G1" s="187"/>
      <c r="H1" s="187"/>
      <c r="I1" s="187"/>
      <c r="J1" s="187"/>
      <c r="K1" s="187"/>
      <c r="L1" s="187"/>
      <c r="M1" s="187"/>
      <c r="N1" s="187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18.75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>
      <c r="A7" s="5" t="s">
        <v>2</v>
      </c>
      <c r="B7" s="6"/>
      <c r="C7" s="189" t="s">
        <v>3</v>
      </c>
      <c r="D7" s="189"/>
      <c r="E7" s="189"/>
      <c r="F7" s="189"/>
      <c r="G7" s="7"/>
      <c r="H7" s="190" t="s">
        <v>4</v>
      </c>
      <c r="I7" s="6"/>
      <c r="J7" s="191" t="s">
        <v>5</v>
      </c>
      <c r="K7" s="192" t="s">
        <v>6</v>
      </c>
      <c r="L7" s="8"/>
      <c r="M7" s="193" t="s">
        <v>7</v>
      </c>
      <c r="N7" s="193"/>
    </row>
    <row r="8" spans="1:14" ht="30">
      <c r="A8" s="9" t="s">
        <v>8</v>
      </c>
      <c r="B8" s="10"/>
      <c r="C8" s="11" t="s">
        <v>9</v>
      </c>
      <c r="D8" s="9" t="s">
        <v>10</v>
      </c>
      <c r="E8" s="9" t="s">
        <v>11</v>
      </c>
      <c r="F8" s="9" t="s">
        <v>12</v>
      </c>
      <c r="G8" s="7"/>
      <c r="H8" s="190"/>
      <c r="I8" s="10"/>
      <c r="J8" s="191"/>
      <c r="K8" s="192"/>
      <c r="L8" s="8"/>
      <c r="M8" s="194" t="s">
        <v>13</v>
      </c>
      <c r="N8" s="195"/>
    </row>
    <row r="9" spans="1:14" ht="25.5" customHeight="1">
      <c r="A9" s="141"/>
      <c r="B9" s="138"/>
      <c r="C9" s="142"/>
      <c r="D9" s="142"/>
      <c r="E9" s="142"/>
      <c r="F9" s="142"/>
      <c r="G9" s="138"/>
      <c r="H9" s="142"/>
      <c r="I9" s="138"/>
      <c r="J9" s="142"/>
      <c r="K9" s="142"/>
      <c r="L9" s="19"/>
      <c r="M9" s="194"/>
      <c r="N9" s="195"/>
    </row>
    <row r="10" spans="1:14" ht="25.5" customHeight="1">
      <c r="A10" s="141"/>
      <c r="B10" s="138"/>
      <c r="C10" s="145"/>
      <c r="D10" s="141"/>
      <c r="E10" s="141"/>
      <c r="F10" s="142"/>
      <c r="G10" s="138"/>
      <c r="H10" s="141"/>
      <c r="I10" s="138"/>
      <c r="J10" s="142"/>
      <c r="K10" s="142"/>
      <c r="L10" s="19"/>
      <c r="M10" s="196" t="s">
        <v>14</v>
      </c>
      <c r="N10" s="197"/>
    </row>
    <row r="11" spans="1:14" ht="25.5" customHeight="1">
      <c r="A11" s="23">
        <v>43922</v>
      </c>
      <c r="B11" s="21"/>
      <c r="C11" s="24"/>
      <c r="D11" s="24"/>
      <c r="E11" s="24"/>
      <c r="F11" s="24"/>
      <c r="G11" s="25"/>
      <c r="H11" s="26"/>
      <c r="I11" s="138"/>
      <c r="J11" s="27"/>
      <c r="K11" s="24"/>
      <c r="L11" s="19"/>
      <c r="M11" s="198"/>
      <c r="N11" s="199"/>
    </row>
    <row r="12" spans="1:14" ht="25.5" customHeight="1">
      <c r="A12" s="23">
        <v>43923</v>
      </c>
      <c r="B12" s="21"/>
      <c r="C12" s="24"/>
      <c r="D12" s="24"/>
      <c r="E12" s="24"/>
      <c r="F12" s="24"/>
      <c r="G12" s="25"/>
      <c r="H12" s="26"/>
      <c r="J12" s="27"/>
      <c r="K12" s="24"/>
      <c r="L12" s="19"/>
      <c r="M12" s="200"/>
      <c r="N12" s="201"/>
    </row>
    <row r="13" spans="1:14" ht="25.5" customHeight="1">
      <c r="A13" s="23">
        <v>43924</v>
      </c>
      <c r="B13" s="21" t="s">
        <v>15</v>
      </c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202" t="s">
        <v>16</v>
      </c>
      <c r="N13" s="203"/>
    </row>
    <row r="14" spans="1:14" ht="25.5" customHeight="1">
      <c r="A14" s="38" t="s">
        <v>17</v>
      </c>
      <c r="B14" s="21"/>
      <c r="C14" s="39"/>
      <c r="D14" s="39"/>
      <c r="E14" s="39"/>
      <c r="F14" s="40"/>
      <c r="G14" s="41"/>
      <c r="H14" s="42"/>
      <c r="I14" s="43">
        <f>SUM(I9:I13)</f>
        <v>0</v>
      </c>
      <c r="J14" s="44"/>
      <c r="K14" s="45"/>
      <c r="L14" s="46"/>
      <c r="M14" s="204"/>
      <c r="N14" s="205"/>
    </row>
    <row r="15" spans="1:14" ht="25.5" customHeight="1">
      <c r="A15" s="47">
        <v>43927</v>
      </c>
      <c r="B15" s="21"/>
      <c r="C15" s="48"/>
      <c r="D15" s="49"/>
      <c r="E15" s="30"/>
      <c r="F15" s="31"/>
      <c r="G15" s="32"/>
      <c r="H15" s="33"/>
      <c r="I15" s="34"/>
      <c r="J15" s="50"/>
      <c r="K15" s="51"/>
      <c r="L15" s="52"/>
      <c r="M15" s="204"/>
      <c r="N15" s="205"/>
    </row>
    <row r="16" spans="1:14" ht="25.5" customHeight="1">
      <c r="A16" s="47">
        <v>43928</v>
      </c>
      <c r="B16" s="21"/>
      <c r="C16" s="53"/>
      <c r="D16" s="30"/>
      <c r="E16" s="30"/>
      <c r="F16" s="31"/>
      <c r="G16" s="32"/>
      <c r="H16" s="33"/>
      <c r="I16" s="34"/>
      <c r="J16" s="54"/>
      <c r="K16" s="55"/>
      <c r="L16" s="37"/>
      <c r="M16" s="211" t="s">
        <v>18</v>
      </c>
      <c r="N16" s="212"/>
    </row>
    <row r="17" spans="1:14" ht="25.5" customHeight="1">
      <c r="A17" s="47">
        <v>43929</v>
      </c>
      <c r="B17" s="56"/>
      <c r="C17" s="57"/>
      <c r="D17" s="57"/>
      <c r="E17" s="57"/>
      <c r="F17" s="58"/>
      <c r="G17" s="32"/>
      <c r="H17" s="59"/>
      <c r="I17" s="60"/>
      <c r="J17" s="61"/>
      <c r="K17" s="62"/>
      <c r="L17" s="37"/>
      <c r="M17" s="211"/>
      <c r="N17" s="212"/>
    </row>
    <row r="18" spans="1:14" ht="25.5" customHeight="1">
      <c r="A18" s="47">
        <v>43930</v>
      </c>
      <c r="B18" s="56"/>
      <c r="C18" s="63"/>
      <c r="D18" s="63"/>
      <c r="E18" s="63"/>
      <c r="F18" s="58"/>
      <c r="G18" s="32"/>
      <c r="H18" s="59"/>
      <c r="I18" s="60"/>
      <c r="J18" s="61"/>
      <c r="K18" s="64"/>
      <c r="L18" s="37"/>
      <c r="M18" s="211"/>
      <c r="N18" s="212"/>
    </row>
    <row r="19" spans="1:14" ht="25.5" customHeight="1">
      <c r="A19" s="47">
        <v>43931</v>
      </c>
      <c r="B19" s="56"/>
      <c r="C19" s="145"/>
      <c r="D19" s="141"/>
      <c r="E19" s="138" t="s">
        <v>34</v>
      </c>
      <c r="F19" s="142"/>
      <c r="G19" s="142"/>
      <c r="H19" s="141"/>
      <c r="I19" s="141"/>
      <c r="J19" s="141"/>
      <c r="K19" s="141"/>
      <c r="L19" s="37"/>
      <c r="M19" s="211"/>
      <c r="N19" s="212"/>
    </row>
    <row r="20" spans="1:14" ht="25.5" customHeight="1">
      <c r="A20" s="38" t="s">
        <v>17</v>
      </c>
      <c r="B20" s="56"/>
      <c r="C20" s="39"/>
      <c r="D20" s="39"/>
      <c r="E20" s="39"/>
      <c r="F20" s="40"/>
      <c r="G20" s="41"/>
      <c r="H20" s="69"/>
      <c r="I20" s="70">
        <f>SUM(I15:I19)</f>
        <v>0</v>
      </c>
      <c r="J20" s="44"/>
      <c r="K20" s="45"/>
      <c r="L20" s="46"/>
      <c r="M20" s="211"/>
      <c r="N20" s="212"/>
    </row>
    <row r="21" spans="1:14" ht="25.5" customHeight="1">
      <c r="A21" s="71">
        <v>43934</v>
      </c>
      <c r="B21" s="56"/>
      <c r="C21" s="72"/>
      <c r="D21" s="57"/>
      <c r="E21" s="57"/>
      <c r="F21" s="58"/>
      <c r="G21" s="32"/>
      <c r="H21" s="59"/>
      <c r="I21" s="60"/>
      <c r="J21" s="73"/>
      <c r="K21" s="74"/>
      <c r="L21" s="37"/>
      <c r="M21" s="211"/>
      <c r="N21" s="212"/>
    </row>
    <row r="22" spans="1:14" ht="25.5" customHeight="1">
      <c r="A22" s="71">
        <v>43935</v>
      </c>
      <c r="B22" s="56"/>
      <c r="C22" s="57"/>
      <c r="D22" s="57"/>
      <c r="E22" s="57"/>
      <c r="F22" s="58"/>
      <c r="G22" s="32"/>
      <c r="H22" s="59"/>
      <c r="I22" s="60"/>
      <c r="J22" s="61"/>
      <c r="K22" s="64"/>
      <c r="L22" s="37"/>
      <c r="M22" s="211"/>
      <c r="N22" s="212"/>
    </row>
    <row r="23" spans="1:14" ht="25.5" customHeight="1">
      <c r="A23" s="71">
        <v>43936</v>
      </c>
      <c r="B23" s="56"/>
      <c r="C23" s="57"/>
      <c r="D23" s="57"/>
      <c r="E23" s="57"/>
      <c r="F23" s="58"/>
      <c r="G23" s="32"/>
      <c r="H23" s="59"/>
      <c r="I23" s="60"/>
      <c r="J23" s="61"/>
      <c r="K23" s="62"/>
      <c r="L23" s="37"/>
      <c r="M23" s="211"/>
      <c r="N23" s="212"/>
    </row>
    <row r="24" spans="1:14" ht="25.5" customHeight="1">
      <c r="A24" s="71">
        <v>43937</v>
      </c>
      <c r="B24" s="56"/>
      <c r="C24" s="57"/>
      <c r="D24" s="57"/>
      <c r="E24" s="57"/>
      <c r="F24" s="58"/>
      <c r="G24" s="32"/>
      <c r="H24" s="59"/>
      <c r="I24" s="60"/>
      <c r="J24" s="61"/>
      <c r="K24" s="64"/>
      <c r="L24" s="37"/>
      <c r="M24" s="211"/>
      <c r="N24" s="212"/>
    </row>
    <row r="25" spans="1:14" ht="25.5" customHeight="1">
      <c r="A25" s="71">
        <v>43938</v>
      </c>
      <c r="B25" s="56"/>
      <c r="C25" s="139"/>
      <c r="D25" s="139"/>
      <c r="E25" s="139"/>
      <c r="F25" s="139"/>
      <c r="G25" s="138"/>
      <c r="H25" s="139"/>
      <c r="I25" s="138"/>
      <c r="J25" s="139"/>
      <c r="K25" s="139"/>
      <c r="L25" s="37"/>
      <c r="M25" s="211"/>
      <c r="N25" s="212"/>
    </row>
    <row r="26" spans="1:14" ht="25.5" customHeight="1" thickBot="1">
      <c r="A26" s="38" t="s">
        <v>17</v>
      </c>
      <c r="B26" s="56"/>
      <c r="C26" s="39"/>
      <c r="D26" s="39"/>
      <c r="E26" s="39"/>
      <c r="F26" s="40"/>
      <c r="G26" s="41"/>
      <c r="H26" s="69"/>
      <c r="I26" s="70">
        <f>SUM(I21:I25)</f>
        <v>0</v>
      </c>
      <c r="J26" s="44"/>
      <c r="K26" s="45"/>
      <c r="L26" s="46"/>
      <c r="M26" s="208"/>
      <c r="N26" s="209"/>
    </row>
    <row r="27" spans="1:14" ht="25.5" customHeight="1">
      <c r="A27" s="76">
        <v>43941</v>
      </c>
      <c r="B27" s="77"/>
      <c r="C27" s="78" t="s">
        <v>15</v>
      </c>
      <c r="D27" s="79"/>
      <c r="E27" s="79"/>
      <c r="F27" s="80"/>
      <c r="G27" s="32"/>
      <c r="H27" s="59"/>
      <c r="I27" s="60"/>
      <c r="J27" s="81"/>
      <c r="K27" s="82"/>
      <c r="L27" s="37"/>
      <c r="M27" s="185" t="s">
        <v>19</v>
      </c>
      <c r="N27" s="186"/>
    </row>
    <row r="28" spans="1:14" ht="25.5" customHeight="1" thickBot="1">
      <c r="A28" s="76">
        <v>43942</v>
      </c>
      <c r="B28" s="56"/>
      <c r="C28" s="57"/>
      <c r="D28" s="57"/>
      <c r="E28" s="57"/>
      <c r="F28" s="58"/>
      <c r="G28" s="32"/>
      <c r="H28" s="59"/>
      <c r="I28" s="60"/>
      <c r="J28" s="61"/>
      <c r="K28" s="64"/>
      <c r="L28" s="37"/>
      <c r="M28" s="169"/>
      <c r="N28" s="170"/>
    </row>
    <row r="29" spans="1:14" ht="25.5" customHeight="1">
      <c r="A29" s="76">
        <v>43943</v>
      </c>
      <c r="B29" s="56"/>
      <c r="C29" s="72"/>
      <c r="D29" s="57"/>
      <c r="E29" s="57"/>
      <c r="F29" s="58"/>
      <c r="G29" s="32"/>
      <c r="H29" s="59"/>
      <c r="I29" s="60"/>
      <c r="J29" s="61"/>
      <c r="K29" s="62"/>
      <c r="L29" s="37"/>
      <c r="M29" s="171" t="s">
        <v>20</v>
      </c>
      <c r="N29" s="172"/>
    </row>
    <row r="30" spans="1:14" ht="25.5" customHeight="1">
      <c r="A30" s="76">
        <v>43944</v>
      </c>
      <c r="B30" s="56"/>
      <c r="C30" s="63" t="s">
        <v>15</v>
      </c>
      <c r="D30" s="57"/>
      <c r="E30" s="57"/>
      <c r="F30" s="58"/>
      <c r="G30" s="32"/>
      <c r="H30" s="59"/>
      <c r="I30" s="60"/>
      <c r="J30" s="61"/>
      <c r="K30" s="64"/>
      <c r="L30" s="37"/>
      <c r="M30" s="173" t="s">
        <v>21</v>
      </c>
      <c r="N30" s="174"/>
    </row>
    <row r="31" spans="1:14" ht="25.5" customHeight="1">
      <c r="A31" s="76">
        <v>43945</v>
      </c>
      <c r="B31" s="56"/>
      <c r="C31" s="63" t="s">
        <v>15</v>
      </c>
      <c r="D31" s="57"/>
      <c r="E31" s="57"/>
      <c r="F31" s="58"/>
      <c r="G31" s="32"/>
      <c r="H31" s="59"/>
      <c r="I31" s="60"/>
      <c r="J31" s="67"/>
      <c r="K31" s="68"/>
      <c r="L31" s="37"/>
      <c r="M31" s="175"/>
      <c r="N31" s="176"/>
    </row>
    <row r="32" spans="1:14" ht="25.5" customHeight="1">
      <c r="A32" s="38" t="s">
        <v>17</v>
      </c>
      <c r="B32" s="56"/>
      <c r="C32" s="39"/>
      <c r="D32" s="39"/>
      <c r="E32" s="39"/>
      <c r="F32" s="40"/>
      <c r="G32" s="41"/>
      <c r="H32" s="69"/>
      <c r="I32" s="70">
        <f>SUM(I27:I31)</f>
        <v>0</v>
      </c>
      <c r="J32" s="44"/>
      <c r="K32" s="45"/>
      <c r="L32" s="46"/>
      <c r="M32" s="177" t="s">
        <v>22</v>
      </c>
      <c r="N32" s="178"/>
    </row>
    <row r="33" spans="1:14" ht="25.5" customHeight="1">
      <c r="A33" s="147">
        <v>43948</v>
      </c>
      <c r="B33" s="138"/>
      <c r="C33" s="139"/>
      <c r="D33" s="140"/>
      <c r="E33" s="139"/>
      <c r="F33" s="139"/>
      <c r="G33" s="138"/>
      <c r="H33" s="139"/>
      <c r="I33" s="138"/>
      <c r="J33" s="139"/>
      <c r="K33" s="139"/>
      <c r="L33" s="37"/>
      <c r="M33" s="177"/>
      <c r="N33" s="178"/>
    </row>
    <row r="34" spans="1:14" ht="23.25" customHeight="1">
      <c r="A34" s="147">
        <v>43949</v>
      </c>
      <c r="B34" s="138"/>
      <c r="C34" s="139"/>
      <c r="D34" s="140"/>
      <c r="E34" s="139"/>
      <c r="F34" s="139"/>
      <c r="G34" s="138"/>
      <c r="H34" s="139"/>
      <c r="I34" s="138"/>
      <c r="J34" s="139"/>
      <c r="K34" s="139"/>
      <c r="L34" s="37"/>
      <c r="M34" s="177"/>
      <c r="N34" s="178"/>
    </row>
    <row r="35" spans="1:14" ht="21.75" customHeight="1">
      <c r="A35" s="147">
        <v>43950</v>
      </c>
      <c r="C35" s="139"/>
      <c r="D35" s="139"/>
      <c r="E35" s="139"/>
      <c r="F35" s="139"/>
      <c r="G35" s="138"/>
      <c r="H35" s="139"/>
      <c r="I35" s="138"/>
      <c r="J35" s="139"/>
      <c r="K35" s="139"/>
      <c r="L35" s="37"/>
      <c r="M35" s="177"/>
      <c r="N35" s="178"/>
    </row>
    <row r="36" spans="1:14" ht="24" customHeight="1">
      <c r="A36" s="147">
        <v>43951</v>
      </c>
      <c r="B36" s="17"/>
      <c r="C36" s="139"/>
      <c r="D36" s="139"/>
      <c r="E36" s="139"/>
      <c r="F36" s="139"/>
      <c r="G36" s="138"/>
      <c r="H36" s="139"/>
      <c r="I36" s="138"/>
      <c r="J36" s="139"/>
      <c r="K36" s="139"/>
      <c r="L36" s="37"/>
      <c r="M36" s="177"/>
      <c r="N36" s="178"/>
    </row>
    <row r="37" spans="1:14" ht="21" customHeight="1">
      <c r="A37" s="141"/>
      <c r="B37" s="138"/>
      <c r="C37" s="142"/>
      <c r="D37" s="142"/>
      <c r="E37" s="142"/>
      <c r="F37" s="142"/>
      <c r="G37" s="138"/>
      <c r="H37" s="142"/>
      <c r="I37" s="138"/>
      <c r="J37" s="142"/>
      <c r="K37" s="142"/>
      <c r="L37" s="37"/>
      <c r="M37" s="177"/>
      <c r="N37" s="178"/>
    </row>
    <row r="38" spans="1:14" ht="25.5" customHeight="1">
      <c r="A38" s="38" t="s">
        <v>17</v>
      </c>
      <c r="B38" s="56"/>
      <c r="C38" s="39"/>
      <c r="D38" s="39"/>
      <c r="E38" s="39"/>
      <c r="F38" s="40"/>
      <c r="G38" s="41"/>
      <c r="H38" s="69"/>
      <c r="I38" s="70">
        <f>SUM(I33:I37)</f>
        <v>0</v>
      </c>
      <c r="J38" s="44"/>
      <c r="K38" s="45"/>
      <c r="L38" s="46"/>
      <c r="M38" s="177"/>
      <c r="N38" s="178"/>
    </row>
    <row r="39" spans="1:14">
      <c r="A39" s="91"/>
      <c r="B39" s="92"/>
      <c r="C39" s="93"/>
      <c r="D39" s="93"/>
      <c r="E39" s="93"/>
      <c r="F39" s="149"/>
      <c r="G39" s="95"/>
      <c r="H39" s="93"/>
      <c r="I39" s="93"/>
      <c r="J39" s="93"/>
      <c r="K39" s="148"/>
      <c r="L39" s="46"/>
      <c r="M39" s="177"/>
      <c r="N39" s="178"/>
    </row>
    <row r="40" spans="1:14" ht="25.5" customHeight="1">
      <c r="A40" s="5" t="s">
        <v>23</v>
      </c>
      <c r="B40" s="97"/>
      <c r="C40" s="98"/>
      <c r="D40" s="98"/>
      <c r="E40" s="98"/>
      <c r="F40" s="99"/>
      <c r="G40" s="41"/>
      <c r="H40" s="70"/>
      <c r="I40" s="95">
        <f>SUM(I14+I20+I26+I32+I38)</f>
        <v>0</v>
      </c>
      <c r="J40" s="100"/>
      <c r="K40" s="101"/>
      <c r="L40" s="46"/>
      <c r="M40" s="177"/>
      <c r="N40" s="178"/>
    </row>
    <row r="41" spans="1:14" ht="23.25" thickBot="1">
      <c r="A41" s="181" t="s">
        <v>24</v>
      </c>
      <c r="B41" s="102"/>
      <c r="C41" s="103" t="s">
        <v>25</v>
      </c>
      <c r="D41" s="103" t="s">
        <v>26</v>
      </c>
      <c r="E41" s="103" t="s">
        <v>27</v>
      </c>
      <c r="F41" s="104" t="s">
        <v>28</v>
      </c>
      <c r="G41" s="105"/>
      <c r="H41" s="106"/>
      <c r="I41" s="107"/>
      <c r="J41" s="108" t="s">
        <v>29</v>
      </c>
      <c r="K41" s="109" t="s">
        <v>35</v>
      </c>
      <c r="L41" s="127"/>
      <c r="M41" s="179"/>
      <c r="N41" s="180"/>
    </row>
    <row r="42" spans="1:14" ht="23.25" customHeight="1">
      <c r="A42" s="182"/>
      <c r="B42" s="102"/>
      <c r="C42" s="110"/>
      <c r="D42" s="110"/>
      <c r="E42" s="110"/>
      <c r="F42" s="111"/>
      <c r="G42" s="112"/>
      <c r="H42" s="113"/>
      <c r="I42" s="114"/>
      <c r="J42" s="115"/>
      <c r="K42" s="116"/>
      <c r="L42" s="128"/>
      <c r="M42" s="183" t="s">
        <v>31</v>
      </c>
      <c r="N42" s="184"/>
    </row>
    <row r="43" spans="1:14" ht="21" customHeight="1">
      <c r="A43" s="117" t="s">
        <v>32</v>
      </c>
      <c r="B43" s="118"/>
      <c r="C43" s="119"/>
      <c r="D43" s="119"/>
      <c r="E43" s="119"/>
      <c r="F43" s="120"/>
      <c r="G43" s="121"/>
      <c r="H43" s="119"/>
      <c r="I43" s="120"/>
      <c r="J43" s="120"/>
      <c r="K43" s="122"/>
      <c r="L43" s="123"/>
      <c r="M43" s="124"/>
      <c r="N43" s="125"/>
    </row>
  </sheetData>
  <mergeCells count="20">
    <mergeCell ref="M28:N28"/>
    <mergeCell ref="M29:N29"/>
    <mergeCell ref="M30:N31"/>
    <mergeCell ref="M32:N41"/>
    <mergeCell ref="A41:A42"/>
    <mergeCell ref="M42:N42"/>
    <mergeCell ref="M27:N27"/>
    <mergeCell ref="F1:N1"/>
    <mergeCell ref="A6:N6"/>
    <mergeCell ref="C7:F7"/>
    <mergeCell ref="H7:H8"/>
    <mergeCell ref="J7:J8"/>
    <mergeCell ref="K7:K8"/>
    <mergeCell ref="M7:N7"/>
    <mergeCell ref="M8:N9"/>
    <mergeCell ref="M10:N10"/>
    <mergeCell ref="M11:N12"/>
    <mergeCell ref="M13:N15"/>
    <mergeCell ref="M16:N25"/>
    <mergeCell ref="M26:N26"/>
  </mergeCells>
  <pageMargins left="0.7" right="0.7" top="0.75" bottom="0.75" header="0.3" footer="0.3"/>
  <pageSetup paperSize="5" scale="86" orientation="portrait" horizontalDpi="4294967295" verticalDpi="4294967295" r:id="rId1"/>
  <headerFooter>
    <oddFooter>&amp;C&amp;"Verdana,Bold"&amp;10CIVIC SERVICE INSTITUTE   PHONE: 1-866-856-3017 or 928-523-3560   FAX: 928-523-9189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0" zoomScaleNormal="100" workbookViewId="0">
      <selection activeCell="E37" sqref="E37"/>
    </sheetView>
  </sheetViews>
  <sheetFormatPr defaultRowHeight="15"/>
  <cols>
    <col min="2" max="2" width="1" customWidth="1"/>
    <col min="6" max="6" width="9.140625" customWidth="1"/>
    <col min="7" max="7" width="1" customWidth="1"/>
    <col min="8" max="8" width="9.85546875" customWidth="1"/>
    <col min="9" max="9" width="1.140625" customWidth="1"/>
    <col min="11" max="11" width="8.42578125" customWidth="1"/>
    <col min="12" max="12" width="0.85546875" customWidth="1"/>
    <col min="13" max="13" width="15.28515625" customWidth="1"/>
    <col min="14" max="14" width="10.7109375" customWidth="1"/>
  </cols>
  <sheetData>
    <row r="1" spans="1:14">
      <c r="A1" s="137"/>
      <c r="B1" s="137"/>
      <c r="C1" s="137"/>
      <c r="D1" s="137"/>
      <c r="E1" s="137"/>
      <c r="F1" s="187" t="s">
        <v>46</v>
      </c>
      <c r="G1" s="187"/>
      <c r="H1" s="187"/>
      <c r="I1" s="187"/>
      <c r="J1" s="187"/>
      <c r="K1" s="187"/>
      <c r="L1" s="187"/>
      <c r="M1" s="187"/>
      <c r="N1" s="187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18.75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>
      <c r="A7" s="5" t="s">
        <v>2</v>
      </c>
      <c r="B7" s="6"/>
      <c r="C7" s="189" t="s">
        <v>3</v>
      </c>
      <c r="D7" s="189"/>
      <c r="E7" s="189"/>
      <c r="F7" s="189"/>
      <c r="G7" s="7"/>
      <c r="H7" s="190" t="s">
        <v>4</v>
      </c>
      <c r="I7" s="6"/>
      <c r="J7" s="191" t="s">
        <v>5</v>
      </c>
      <c r="K7" s="192" t="s">
        <v>6</v>
      </c>
      <c r="L7" s="8"/>
      <c r="M7" s="193" t="s">
        <v>7</v>
      </c>
      <c r="N7" s="193"/>
    </row>
    <row r="8" spans="1:14" ht="30">
      <c r="A8" s="9" t="s">
        <v>8</v>
      </c>
      <c r="B8" s="10"/>
      <c r="C8" s="11" t="s">
        <v>9</v>
      </c>
      <c r="D8" s="9" t="s">
        <v>10</v>
      </c>
      <c r="E8" s="9" t="s">
        <v>11</v>
      </c>
      <c r="F8" s="9" t="s">
        <v>12</v>
      </c>
      <c r="G8" s="7"/>
      <c r="H8" s="190"/>
      <c r="I8" s="10"/>
      <c r="J8" s="191"/>
      <c r="K8" s="192"/>
      <c r="L8" s="8"/>
      <c r="M8" s="194" t="s">
        <v>13</v>
      </c>
      <c r="N8" s="195"/>
    </row>
    <row r="9" spans="1:14" ht="22.5" customHeight="1">
      <c r="A9" s="13"/>
      <c r="B9" s="77"/>
      <c r="C9" s="13"/>
      <c r="D9" s="14"/>
      <c r="E9" s="13"/>
      <c r="F9" s="14"/>
      <c r="G9" s="32"/>
      <c r="H9" s="13"/>
      <c r="I9" s="60"/>
      <c r="J9" s="13"/>
      <c r="K9" s="13"/>
      <c r="L9" s="19"/>
      <c r="M9" s="194"/>
      <c r="N9" s="195"/>
    </row>
    <row r="10" spans="1:14" ht="22.5" customHeight="1">
      <c r="A10" s="13"/>
      <c r="B10" s="77"/>
      <c r="C10" s="13"/>
      <c r="D10" s="14"/>
      <c r="E10" s="13"/>
      <c r="F10" s="14"/>
      <c r="G10" s="32"/>
      <c r="H10" s="13"/>
      <c r="I10" s="60"/>
      <c r="J10" s="13"/>
      <c r="K10" s="13"/>
      <c r="L10" s="19"/>
      <c r="M10" s="196" t="s">
        <v>14</v>
      </c>
      <c r="N10" s="197"/>
    </row>
    <row r="11" spans="1:14" ht="24" customHeight="1">
      <c r="A11" s="13"/>
      <c r="B11" s="77"/>
      <c r="C11" s="13"/>
      <c r="D11" s="14"/>
      <c r="E11" s="13"/>
      <c r="F11" s="14"/>
      <c r="G11" s="32"/>
      <c r="H11" s="13"/>
      <c r="I11" s="60"/>
      <c r="J11" s="13"/>
      <c r="K11" s="13"/>
      <c r="L11" s="19"/>
      <c r="M11" s="198"/>
      <c r="N11" s="199"/>
    </row>
    <row r="12" spans="1:14" ht="24" customHeight="1">
      <c r="A12" s="13"/>
      <c r="B12" s="77"/>
      <c r="C12" s="13"/>
      <c r="D12" s="14"/>
      <c r="E12" s="13"/>
      <c r="F12" s="14"/>
      <c r="G12" s="32"/>
      <c r="H12" s="13"/>
      <c r="I12" s="60"/>
      <c r="J12" s="13"/>
      <c r="K12" s="13"/>
      <c r="L12" s="19"/>
      <c r="M12" s="200"/>
      <c r="N12" s="201"/>
    </row>
    <row r="13" spans="1:14" ht="24" customHeight="1">
      <c r="A13" s="23">
        <v>43952</v>
      </c>
      <c r="B13" s="21" t="s">
        <v>15</v>
      </c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202" t="s">
        <v>16</v>
      </c>
      <c r="N13" s="203"/>
    </row>
    <row r="14" spans="1:14" ht="21.75" customHeight="1">
      <c r="A14" s="38" t="s">
        <v>17</v>
      </c>
      <c r="B14" s="21"/>
      <c r="C14" s="39"/>
      <c r="D14" s="39"/>
      <c r="E14" s="39"/>
      <c r="F14" s="40"/>
      <c r="G14" s="41"/>
      <c r="H14" s="42"/>
      <c r="I14" s="43">
        <f>SUM(I9:I13)</f>
        <v>0</v>
      </c>
      <c r="J14" s="44"/>
      <c r="K14" s="45"/>
      <c r="L14" s="46"/>
      <c r="M14" s="204"/>
      <c r="N14" s="205"/>
    </row>
    <row r="15" spans="1:14" ht="21.75" customHeight="1">
      <c r="A15" s="47">
        <v>43955</v>
      </c>
      <c r="B15" s="21"/>
      <c r="C15" s="48"/>
      <c r="D15" s="49"/>
      <c r="E15" s="30"/>
      <c r="F15" s="31"/>
      <c r="G15" s="32"/>
      <c r="H15" s="33"/>
      <c r="I15" s="34"/>
      <c r="J15" s="50"/>
      <c r="K15" s="51"/>
      <c r="L15" s="52"/>
      <c r="M15" s="204"/>
      <c r="N15" s="205"/>
    </row>
    <row r="16" spans="1:14" ht="20.25" customHeight="1">
      <c r="A16" s="47">
        <v>43956</v>
      </c>
      <c r="B16" s="21"/>
      <c r="C16" s="53"/>
      <c r="D16" s="30"/>
      <c r="E16" s="30"/>
      <c r="F16" s="31"/>
      <c r="G16" s="32"/>
      <c r="H16" s="33"/>
      <c r="I16" s="34"/>
      <c r="J16" s="54"/>
      <c r="K16" s="55"/>
      <c r="L16" s="37"/>
      <c r="M16" s="211" t="s">
        <v>18</v>
      </c>
      <c r="N16" s="212"/>
    </row>
    <row r="17" spans="1:14" ht="22.5" customHeight="1">
      <c r="A17" s="47">
        <v>43957</v>
      </c>
      <c r="B17" s="56"/>
      <c r="C17" s="57"/>
      <c r="D17" s="57"/>
      <c r="E17" s="57"/>
      <c r="F17" s="58"/>
      <c r="G17" s="32"/>
      <c r="H17" s="59"/>
      <c r="I17" s="60"/>
      <c r="J17" s="61"/>
      <c r="K17" s="62"/>
      <c r="L17" s="37"/>
      <c r="M17" s="211"/>
      <c r="N17" s="212"/>
    </row>
    <row r="18" spans="1:14" ht="22.5" customHeight="1">
      <c r="A18" s="47">
        <v>43958</v>
      </c>
      <c r="B18" s="56"/>
      <c r="C18" s="63"/>
      <c r="D18" s="63"/>
      <c r="E18" s="63"/>
      <c r="F18" s="58"/>
      <c r="G18" s="32"/>
      <c r="H18" s="59"/>
      <c r="I18" s="60"/>
      <c r="J18" s="61"/>
      <c r="K18" s="64"/>
      <c r="L18" s="37"/>
      <c r="M18" s="211"/>
      <c r="N18" s="212"/>
    </row>
    <row r="19" spans="1:14" ht="22.5" customHeight="1">
      <c r="A19" s="47">
        <v>43959</v>
      </c>
      <c r="B19" s="56"/>
      <c r="C19" s="66"/>
      <c r="D19" s="57"/>
      <c r="E19" s="57"/>
      <c r="F19" s="58"/>
      <c r="G19" s="32"/>
      <c r="H19" s="59"/>
      <c r="I19" s="60"/>
      <c r="J19" s="67"/>
      <c r="K19" s="68"/>
      <c r="L19" s="37"/>
      <c r="M19" s="211"/>
      <c r="N19" s="212"/>
    </row>
    <row r="20" spans="1:14" ht="22.5" customHeight="1">
      <c r="A20" s="38" t="s">
        <v>17</v>
      </c>
      <c r="B20" s="56"/>
      <c r="C20" s="39"/>
      <c r="D20" s="39"/>
      <c r="E20" s="39"/>
      <c r="F20" s="40"/>
      <c r="G20" s="41"/>
      <c r="H20" s="69"/>
      <c r="I20" s="70">
        <f>SUM(I15:I19)</f>
        <v>0</v>
      </c>
      <c r="J20" s="44"/>
      <c r="K20" s="45"/>
      <c r="L20" s="46"/>
      <c r="M20" s="211"/>
      <c r="N20" s="212"/>
    </row>
    <row r="21" spans="1:14" ht="21" customHeight="1">
      <c r="A21" s="71">
        <v>43962</v>
      </c>
      <c r="B21" s="56"/>
      <c r="C21" s="72"/>
      <c r="D21" s="57"/>
      <c r="E21" s="57"/>
      <c r="F21" s="58"/>
      <c r="G21" s="32"/>
      <c r="H21" s="59"/>
      <c r="I21" s="60"/>
      <c r="J21" s="73"/>
      <c r="K21" s="74"/>
      <c r="L21" s="37"/>
      <c r="M21" s="211"/>
      <c r="N21" s="212"/>
    </row>
    <row r="22" spans="1:14" ht="21" customHeight="1">
      <c r="A22" s="71">
        <v>43963</v>
      </c>
      <c r="B22" s="56"/>
      <c r="C22" s="57"/>
      <c r="D22" s="57"/>
      <c r="E22" s="57"/>
      <c r="F22" s="58"/>
      <c r="G22" s="32"/>
      <c r="H22" s="59"/>
      <c r="I22" s="60"/>
      <c r="J22" s="61"/>
      <c r="K22" s="64"/>
      <c r="L22" s="37"/>
      <c r="M22" s="211"/>
      <c r="N22" s="212"/>
    </row>
    <row r="23" spans="1:14" ht="21" customHeight="1">
      <c r="A23" s="71">
        <v>43964</v>
      </c>
      <c r="B23" s="56"/>
      <c r="C23" s="57"/>
      <c r="D23" s="57"/>
      <c r="E23" s="57"/>
      <c r="F23" s="58"/>
      <c r="G23" s="32"/>
      <c r="H23" s="59"/>
      <c r="I23" s="60"/>
      <c r="J23" s="61"/>
      <c r="K23" s="62"/>
      <c r="L23" s="37"/>
      <c r="M23" s="211"/>
      <c r="N23" s="212"/>
    </row>
    <row r="24" spans="1:14" ht="21" customHeight="1">
      <c r="A24" s="71">
        <v>43965</v>
      </c>
      <c r="B24" s="56"/>
      <c r="C24" s="57"/>
      <c r="D24" s="57"/>
      <c r="E24" s="57"/>
      <c r="F24" s="58"/>
      <c r="G24" s="32"/>
      <c r="H24" s="59"/>
      <c r="I24" s="60"/>
      <c r="J24" s="61"/>
      <c r="K24" s="64"/>
      <c r="L24" s="37"/>
      <c r="M24" s="211"/>
      <c r="N24" s="212"/>
    </row>
    <row r="25" spans="1:14" ht="21" customHeight="1">
      <c r="A25" s="71">
        <v>43966</v>
      </c>
      <c r="B25" s="56"/>
      <c r="C25" s="57"/>
      <c r="D25" s="57"/>
      <c r="E25" s="57"/>
      <c r="F25" s="58"/>
      <c r="G25" s="32"/>
      <c r="H25" s="59"/>
      <c r="I25" s="60"/>
      <c r="J25" s="67"/>
      <c r="K25" s="68"/>
      <c r="L25" s="37"/>
      <c r="M25" s="211"/>
      <c r="N25" s="212"/>
    </row>
    <row r="26" spans="1:14" ht="25.5" customHeight="1" thickBot="1">
      <c r="A26" s="38" t="s">
        <v>17</v>
      </c>
      <c r="B26" s="56"/>
      <c r="C26" s="39"/>
      <c r="D26" s="39"/>
      <c r="E26" s="39"/>
      <c r="F26" s="40"/>
      <c r="G26" s="41"/>
      <c r="H26" s="69"/>
      <c r="I26" s="70">
        <f>SUM(I21:I25)</f>
        <v>0</v>
      </c>
      <c r="J26" s="44"/>
      <c r="K26" s="45"/>
      <c r="L26" s="46"/>
      <c r="M26" s="208"/>
      <c r="N26" s="209"/>
    </row>
    <row r="27" spans="1:14" ht="21.75" customHeight="1">
      <c r="A27" s="76">
        <v>43969</v>
      </c>
      <c r="B27" s="77"/>
      <c r="C27" s="57"/>
      <c r="D27" s="57"/>
      <c r="E27" s="57"/>
      <c r="F27" s="58"/>
      <c r="G27" s="32"/>
      <c r="H27" s="59"/>
      <c r="I27" s="60"/>
      <c r="J27" s="61"/>
      <c r="K27" s="64"/>
      <c r="L27" s="37"/>
      <c r="M27" s="185" t="s">
        <v>19</v>
      </c>
      <c r="N27" s="186"/>
    </row>
    <row r="28" spans="1:14" ht="21.75" customHeight="1" thickBot="1">
      <c r="A28" s="76">
        <v>43970</v>
      </c>
      <c r="B28" s="56"/>
      <c r="C28" s="57"/>
      <c r="D28" s="57"/>
      <c r="E28" s="57"/>
      <c r="F28" s="58"/>
      <c r="G28" s="32"/>
      <c r="H28" s="59"/>
      <c r="I28" s="60"/>
      <c r="J28" s="61"/>
      <c r="K28" s="64"/>
      <c r="L28" s="37"/>
      <c r="M28" s="169"/>
      <c r="N28" s="170"/>
    </row>
    <row r="29" spans="1:14" ht="21.75" customHeight="1">
      <c r="A29" s="76">
        <v>43971</v>
      </c>
      <c r="B29" s="56"/>
      <c r="C29" s="72"/>
      <c r="D29" s="57"/>
      <c r="E29" s="57"/>
      <c r="F29" s="58"/>
      <c r="G29" s="32"/>
      <c r="H29" s="59"/>
      <c r="I29" s="60"/>
      <c r="J29" s="61"/>
      <c r="K29" s="62"/>
      <c r="L29" s="37"/>
      <c r="M29" s="171" t="s">
        <v>20</v>
      </c>
      <c r="N29" s="172"/>
    </row>
    <row r="30" spans="1:14" ht="21.75" customHeight="1">
      <c r="A30" s="76">
        <v>43972</v>
      </c>
      <c r="B30" s="56"/>
      <c r="C30" s="63" t="s">
        <v>15</v>
      </c>
      <c r="D30" s="57"/>
      <c r="E30" s="57"/>
      <c r="F30" s="58"/>
      <c r="G30" s="32"/>
      <c r="H30" s="59"/>
      <c r="I30" s="60"/>
      <c r="J30" s="61"/>
      <c r="K30" s="64"/>
      <c r="L30" s="37"/>
      <c r="M30" s="173" t="s">
        <v>21</v>
      </c>
      <c r="N30" s="174"/>
    </row>
    <row r="31" spans="1:14" ht="21.75" customHeight="1">
      <c r="A31" s="76">
        <v>43973</v>
      </c>
      <c r="B31" s="56"/>
      <c r="C31" s="63" t="s">
        <v>15</v>
      </c>
      <c r="D31" s="57"/>
      <c r="E31" s="57"/>
      <c r="F31" s="58"/>
      <c r="G31" s="32"/>
      <c r="H31" s="59"/>
      <c r="I31" s="60"/>
      <c r="J31" s="67"/>
      <c r="K31" s="68"/>
      <c r="L31" s="37"/>
      <c r="M31" s="175"/>
      <c r="N31" s="176"/>
    </row>
    <row r="32" spans="1:14" ht="24" customHeight="1">
      <c r="A32" s="38" t="s">
        <v>17</v>
      </c>
      <c r="B32" s="56"/>
      <c r="C32" s="39"/>
      <c r="D32" s="39"/>
      <c r="E32" s="39"/>
      <c r="F32" s="40"/>
      <c r="G32" s="41"/>
      <c r="H32" s="69"/>
      <c r="I32" s="70">
        <f>SUM(I27:I31)</f>
        <v>0</v>
      </c>
      <c r="J32" s="44"/>
      <c r="K32" s="45"/>
      <c r="L32" s="46"/>
      <c r="M32" s="177" t="s">
        <v>22</v>
      </c>
      <c r="N32" s="178"/>
    </row>
    <row r="33" spans="1:14" ht="18.75" customHeight="1">
      <c r="A33" s="76">
        <v>43976</v>
      </c>
      <c r="B33" s="56"/>
      <c r="C33" s="141" t="s">
        <v>15</v>
      </c>
      <c r="D33" s="141"/>
      <c r="E33" s="138" t="s">
        <v>34</v>
      </c>
      <c r="F33" s="142"/>
      <c r="G33" s="142"/>
      <c r="H33" s="141"/>
      <c r="I33" s="141"/>
      <c r="J33" s="141"/>
      <c r="K33" s="141"/>
      <c r="L33" s="37"/>
      <c r="M33" s="177"/>
      <c r="N33" s="178"/>
    </row>
    <row r="34" spans="1:14" ht="21" customHeight="1">
      <c r="A34" s="76">
        <v>43977</v>
      </c>
      <c r="B34" s="56"/>
      <c r="C34" s="63" t="s">
        <v>15</v>
      </c>
      <c r="D34" s="57"/>
      <c r="E34" s="57"/>
      <c r="F34" s="58"/>
      <c r="G34" s="32"/>
      <c r="H34" s="59"/>
      <c r="I34" s="60"/>
      <c r="J34" s="67"/>
      <c r="K34" s="64"/>
      <c r="L34" s="37"/>
      <c r="M34" s="177"/>
      <c r="N34" s="178"/>
    </row>
    <row r="35" spans="1:14" ht="21" customHeight="1">
      <c r="A35" s="76">
        <v>43978</v>
      </c>
      <c r="B35" s="56"/>
      <c r="C35" s="63" t="s">
        <v>15</v>
      </c>
      <c r="D35" s="57"/>
      <c r="E35" s="57"/>
      <c r="F35" s="58"/>
      <c r="G35" s="32"/>
      <c r="H35" s="59"/>
      <c r="I35" s="60"/>
      <c r="J35" s="67"/>
      <c r="K35" s="64"/>
      <c r="L35" s="37"/>
      <c r="M35" s="177"/>
      <c r="N35" s="178"/>
    </row>
    <row r="36" spans="1:14" ht="21" customHeight="1">
      <c r="A36" s="76">
        <v>43979</v>
      </c>
      <c r="B36" s="56"/>
      <c r="C36" s="63" t="s">
        <v>15</v>
      </c>
      <c r="D36" s="57"/>
      <c r="E36" s="57"/>
      <c r="F36" s="58"/>
      <c r="G36" s="32"/>
      <c r="H36" s="59"/>
      <c r="I36" s="60"/>
      <c r="J36" s="67"/>
      <c r="K36" s="64"/>
      <c r="L36" s="37"/>
      <c r="M36" s="177"/>
      <c r="N36" s="178"/>
    </row>
    <row r="37" spans="1:14" ht="21" customHeight="1">
      <c r="A37" s="76">
        <v>43980</v>
      </c>
      <c r="B37" s="56"/>
      <c r="C37" s="63" t="s">
        <v>15</v>
      </c>
      <c r="D37" s="57"/>
      <c r="E37" s="57"/>
      <c r="F37" s="58"/>
      <c r="G37" s="32"/>
      <c r="H37" s="59"/>
      <c r="I37" s="60"/>
      <c r="J37" s="67"/>
      <c r="K37" s="64"/>
      <c r="L37" s="37"/>
      <c r="M37" s="177"/>
      <c r="N37" s="178"/>
    </row>
    <row r="38" spans="1:14" ht="25.5" customHeight="1">
      <c r="A38" s="38" t="s">
        <v>17</v>
      </c>
      <c r="B38" s="56"/>
      <c r="C38" s="39"/>
      <c r="D38" s="39"/>
      <c r="E38" s="39"/>
      <c r="F38" s="40"/>
      <c r="G38" s="41"/>
      <c r="H38" s="69"/>
      <c r="I38" s="70">
        <f>SUM(I33:I37)</f>
        <v>0</v>
      </c>
      <c r="J38" s="44"/>
      <c r="K38" s="45"/>
      <c r="L38" s="46"/>
      <c r="M38" s="177"/>
      <c r="N38" s="178"/>
    </row>
    <row r="39" spans="1:14">
      <c r="A39" s="91"/>
      <c r="B39" s="92"/>
      <c r="C39" s="93"/>
      <c r="D39" s="93"/>
      <c r="E39" s="93"/>
      <c r="F39" s="94"/>
      <c r="G39" s="95"/>
      <c r="H39" s="93"/>
      <c r="I39" s="93"/>
      <c r="J39" s="93"/>
      <c r="K39" s="148"/>
      <c r="L39" s="46"/>
      <c r="M39" s="177"/>
      <c r="N39" s="178"/>
    </row>
    <row r="40" spans="1:14" ht="25.5" customHeight="1">
      <c r="A40" s="5" t="s">
        <v>23</v>
      </c>
      <c r="B40" s="97"/>
      <c r="C40" s="98"/>
      <c r="D40" s="98"/>
      <c r="E40" s="98"/>
      <c r="F40" s="99"/>
      <c r="G40" s="41"/>
      <c r="H40" s="70"/>
      <c r="I40" s="95">
        <f>SUM(I14+I20+I26+I32+I38)</f>
        <v>0</v>
      </c>
      <c r="J40" s="100"/>
      <c r="K40" s="101"/>
      <c r="L40" s="46"/>
      <c r="M40" s="177"/>
      <c r="N40" s="178"/>
    </row>
    <row r="41" spans="1:14" ht="23.25" thickBot="1">
      <c r="A41" s="181" t="s">
        <v>24</v>
      </c>
      <c r="B41" s="102"/>
      <c r="C41" s="103" t="s">
        <v>25</v>
      </c>
      <c r="D41" s="103" t="s">
        <v>26</v>
      </c>
      <c r="E41" s="103" t="s">
        <v>27</v>
      </c>
      <c r="F41" s="104" t="s">
        <v>28</v>
      </c>
      <c r="G41" s="105"/>
      <c r="H41" s="106"/>
      <c r="I41" s="107"/>
      <c r="J41" s="108" t="s">
        <v>29</v>
      </c>
      <c r="K41" s="109" t="s">
        <v>35</v>
      </c>
      <c r="L41" s="127"/>
      <c r="M41" s="179"/>
      <c r="N41" s="180"/>
    </row>
    <row r="42" spans="1:14" ht="23.25" customHeight="1">
      <c r="A42" s="182"/>
      <c r="B42" s="102"/>
      <c r="C42" s="110"/>
      <c r="D42" s="110"/>
      <c r="E42" s="110"/>
      <c r="F42" s="111"/>
      <c r="G42" s="112"/>
      <c r="H42" s="113"/>
      <c r="I42" s="114"/>
      <c r="J42" s="115"/>
      <c r="K42" s="116"/>
      <c r="L42" s="128"/>
      <c r="M42" s="183" t="s">
        <v>31</v>
      </c>
      <c r="N42" s="184"/>
    </row>
    <row r="43" spans="1:14" ht="29.25" customHeight="1">
      <c r="A43" s="117" t="s">
        <v>32</v>
      </c>
      <c r="B43" s="118"/>
      <c r="C43" s="119"/>
      <c r="D43" s="119"/>
      <c r="E43" s="119"/>
      <c r="F43" s="120"/>
      <c r="G43" s="121"/>
      <c r="H43" s="119"/>
      <c r="I43" s="120"/>
      <c r="J43" s="120"/>
      <c r="K43" s="122"/>
      <c r="L43" s="123"/>
      <c r="M43" s="124"/>
      <c r="N43" s="125"/>
    </row>
  </sheetData>
  <mergeCells count="20">
    <mergeCell ref="M28:N28"/>
    <mergeCell ref="M29:N29"/>
    <mergeCell ref="M30:N31"/>
    <mergeCell ref="M32:N41"/>
    <mergeCell ref="A41:A42"/>
    <mergeCell ref="M42:N42"/>
    <mergeCell ref="M27:N27"/>
    <mergeCell ref="F1:N1"/>
    <mergeCell ref="A6:N6"/>
    <mergeCell ref="C7:F7"/>
    <mergeCell ref="H7:H8"/>
    <mergeCell ref="J7:J8"/>
    <mergeCell ref="K7:K8"/>
    <mergeCell ref="M7:N7"/>
    <mergeCell ref="M8:N9"/>
    <mergeCell ref="M10:N10"/>
    <mergeCell ref="M11:N12"/>
    <mergeCell ref="M13:N15"/>
    <mergeCell ref="M16:N25"/>
    <mergeCell ref="M26:N26"/>
  </mergeCells>
  <pageMargins left="0.7" right="0.7" top="0.75" bottom="0.75" header="0.3" footer="0.3"/>
  <pageSetup paperSize="5" scale="87" orientation="portrait" horizontalDpi="4294967295" verticalDpi="4294967295" r:id="rId1"/>
  <headerFooter>
    <oddFooter>&amp;C&amp;"Verdana,Bold"&amp;10CIVIC SERVICE INSTITUTE   PHONE: 1-866-856-3017 or 928-523-3560   FAX: 928-523-9189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topLeftCell="A30" zoomScaleNormal="100" workbookViewId="0">
      <selection activeCell="A33" sqref="A33:A34"/>
    </sheetView>
  </sheetViews>
  <sheetFormatPr defaultRowHeight="15"/>
  <cols>
    <col min="1" max="1" width="10.7109375" bestFit="1" customWidth="1"/>
    <col min="2" max="2" width="1" customWidth="1"/>
    <col min="6" max="6" width="9.140625" customWidth="1"/>
    <col min="7" max="7" width="1" customWidth="1"/>
    <col min="8" max="8" width="9.85546875" customWidth="1"/>
    <col min="9" max="9" width="1.140625" customWidth="1"/>
    <col min="11" max="11" width="8.42578125" customWidth="1"/>
    <col min="12" max="12" width="0.85546875" customWidth="1"/>
    <col min="13" max="13" width="15.28515625" customWidth="1"/>
    <col min="14" max="14" width="10.7109375" customWidth="1"/>
  </cols>
  <sheetData>
    <row r="1" spans="1:14">
      <c r="A1" s="137"/>
      <c r="B1" s="137"/>
      <c r="C1" s="137"/>
      <c r="D1" s="137"/>
      <c r="E1" s="137"/>
      <c r="F1" s="187" t="s">
        <v>47</v>
      </c>
      <c r="G1" s="187"/>
      <c r="H1" s="187"/>
      <c r="I1" s="187"/>
      <c r="J1" s="187"/>
      <c r="K1" s="187"/>
      <c r="L1" s="187"/>
      <c r="M1" s="187"/>
      <c r="N1" s="187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18.75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>
      <c r="A7" s="5" t="s">
        <v>2</v>
      </c>
      <c r="B7" s="6"/>
      <c r="C7" s="189" t="s">
        <v>3</v>
      </c>
      <c r="D7" s="189"/>
      <c r="E7" s="189"/>
      <c r="F7" s="189"/>
      <c r="G7" s="7"/>
      <c r="H7" s="190" t="s">
        <v>4</v>
      </c>
      <c r="I7" s="6"/>
      <c r="J7" s="191" t="s">
        <v>5</v>
      </c>
      <c r="K7" s="192" t="s">
        <v>6</v>
      </c>
      <c r="L7" s="8"/>
      <c r="M7" s="193" t="s">
        <v>7</v>
      </c>
      <c r="N7" s="193"/>
    </row>
    <row r="8" spans="1:14" ht="30">
      <c r="A8" s="9" t="s">
        <v>8</v>
      </c>
      <c r="B8" s="10"/>
      <c r="C8" s="11" t="s">
        <v>9</v>
      </c>
      <c r="D8" s="9" t="s">
        <v>10</v>
      </c>
      <c r="E8" s="9" t="s">
        <v>11</v>
      </c>
      <c r="F8" s="9" t="s">
        <v>12</v>
      </c>
      <c r="G8" s="7"/>
      <c r="H8" s="190"/>
      <c r="I8" s="10"/>
      <c r="J8" s="191"/>
      <c r="K8" s="192"/>
      <c r="L8" s="8"/>
      <c r="M8" s="194" t="s">
        <v>13</v>
      </c>
      <c r="N8" s="195"/>
    </row>
    <row r="9" spans="1:14" ht="23.25" customHeight="1">
      <c r="A9" s="129">
        <v>43983</v>
      </c>
      <c r="B9" s="130"/>
      <c r="C9" s="139"/>
      <c r="D9" s="139"/>
      <c r="E9" s="139"/>
      <c r="F9" s="139"/>
      <c r="G9" s="138"/>
      <c r="H9" s="139"/>
      <c r="I9" s="138"/>
      <c r="J9" s="139"/>
      <c r="K9" s="139"/>
      <c r="L9" s="19"/>
      <c r="M9" s="194"/>
      <c r="N9" s="195"/>
    </row>
    <row r="10" spans="1:14" ht="23.25" customHeight="1">
      <c r="A10" s="129">
        <v>43984</v>
      </c>
      <c r="B10" s="77"/>
      <c r="C10" s="131"/>
      <c r="D10" s="132"/>
      <c r="E10" s="132"/>
      <c r="F10" s="133"/>
      <c r="G10" s="134"/>
      <c r="H10" s="132"/>
      <c r="I10" s="130"/>
      <c r="J10" s="136"/>
      <c r="K10" s="133"/>
      <c r="L10" s="19"/>
      <c r="M10" s="196" t="s">
        <v>14</v>
      </c>
      <c r="N10" s="197"/>
    </row>
    <row r="11" spans="1:14" ht="23.25" customHeight="1">
      <c r="A11" s="129">
        <v>43985</v>
      </c>
      <c r="B11" s="21"/>
      <c r="C11" s="24"/>
      <c r="D11" s="24"/>
      <c r="E11" s="24"/>
      <c r="F11" s="24"/>
      <c r="G11" s="25"/>
      <c r="H11" s="26"/>
      <c r="J11" s="27"/>
      <c r="K11" s="24"/>
      <c r="L11" s="19"/>
      <c r="M11" s="198"/>
      <c r="N11" s="199"/>
    </row>
    <row r="12" spans="1:14" ht="23.25" customHeight="1">
      <c r="A12" s="129">
        <v>43986</v>
      </c>
      <c r="B12" s="21"/>
      <c r="C12" s="24"/>
      <c r="D12" s="24"/>
      <c r="E12" s="24"/>
      <c r="F12" s="24"/>
      <c r="G12" s="25"/>
      <c r="H12" s="26"/>
      <c r="J12" s="27"/>
      <c r="K12" s="24"/>
      <c r="L12" s="19"/>
      <c r="M12" s="200"/>
      <c r="N12" s="201"/>
    </row>
    <row r="13" spans="1:14" ht="23.25" customHeight="1">
      <c r="A13" s="129">
        <v>43987</v>
      </c>
      <c r="B13" s="21" t="s">
        <v>15</v>
      </c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202" t="s">
        <v>16</v>
      </c>
      <c r="N13" s="203"/>
    </row>
    <row r="14" spans="1:14" ht="23.25" customHeight="1">
      <c r="A14" s="38" t="s">
        <v>17</v>
      </c>
      <c r="B14" s="21"/>
      <c r="C14" s="39"/>
      <c r="D14" s="39"/>
      <c r="E14" s="39"/>
      <c r="F14" s="40"/>
      <c r="G14" s="41"/>
      <c r="H14" s="42"/>
      <c r="I14" s="43">
        <f>SUM(I9:I13)</f>
        <v>0</v>
      </c>
      <c r="J14" s="44"/>
      <c r="K14" s="45"/>
      <c r="L14" s="46"/>
      <c r="M14" s="204"/>
      <c r="N14" s="205"/>
    </row>
    <row r="15" spans="1:14" ht="23.25" customHeight="1">
      <c r="A15" s="47">
        <v>43990</v>
      </c>
      <c r="B15" s="21"/>
      <c r="C15" s="48"/>
      <c r="D15" s="49"/>
      <c r="E15" s="30"/>
      <c r="F15" s="31"/>
      <c r="G15" s="32"/>
      <c r="H15" s="33"/>
      <c r="I15" s="34"/>
      <c r="J15" s="50"/>
      <c r="K15" s="51"/>
      <c r="L15" s="52"/>
      <c r="M15" s="204"/>
      <c r="N15" s="205"/>
    </row>
    <row r="16" spans="1:14" ht="23.25" customHeight="1">
      <c r="A16" s="47">
        <v>43991</v>
      </c>
      <c r="B16" s="21"/>
      <c r="C16" s="53"/>
      <c r="D16" s="30"/>
      <c r="E16" s="30"/>
      <c r="F16" s="31"/>
      <c r="G16" s="32"/>
      <c r="H16" s="33"/>
      <c r="I16" s="34"/>
      <c r="J16" s="54"/>
      <c r="K16" s="55"/>
      <c r="L16" s="37"/>
      <c r="M16" s="211" t="s">
        <v>18</v>
      </c>
      <c r="N16" s="212"/>
    </row>
    <row r="17" spans="1:14" ht="23.25" customHeight="1">
      <c r="A17" s="47">
        <v>43992</v>
      </c>
      <c r="B17" s="56"/>
      <c r="C17" s="57"/>
      <c r="D17" s="57"/>
      <c r="E17" s="57"/>
      <c r="F17" s="58"/>
      <c r="G17" s="32"/>
      <c r="H17" s="59"/>
      <c r="I17" s="60"/>
      <c r="J17" s="61"/>
      <c r="K17" s="62"/>
      <c r="L17" s="37"/>
      <c r="M17" s="211"/>
      <c r="N17" s="212"/>
    </row>
    <row r="18" spans="1:14" ht="23.25" customHeight="1">
      <c r="A18" s="47">
        <v>43993</v>
      </c>
      <c r="B18" s="56"/>
      <c r="C18" s="63"/>
      <c r="D18" s="63"/>
      <c r="E18" s="63"/>
      <c r="F18" s="58"/>
      <c r="G18" s="32"/>
      <c r="H18" s="59"/>
      <c r="I18" s="60"/>
      <c r="J18" s="61"/>
      <c r="K18" s="64"/>
      <c r="L18" s="37"/>
      <c r="M18" s="211"/>
      <c r="N18" s="212"/>
    </row>
    <row r="19" spans="1:14" ht="23.25" customHeight="1">
      <c r="A19" s="47">
        <v>43994</v>
      </c>
      <c r="B19" s="56"/>
      <c r="C19" s="66"/>
      <c r="D19" s="57"/>
      <c r="E19" s="57"/>
      <c r="F19" s="58"/>
      <c r="G19" s="32"/>
      <c r="H19" s="59"/>
      <c r="I19" s="60"/>
      <c r="J19" s="67"/>
      <c r="K19" s="68"/>
      <c r="L19" s="37"/>
      <c r="M19" s="211"/>
      <c r="N19" s="212"/>
    </row>
    <row r="20" spans="1:14" ht="23.25" customHeight="1">
      <c r="A20" s="38" t="s">
        <v>17</v>
      </c>
      <c r="B20" s="56"/>
      <c r="C20" s="39"/>
      <c r="D20" s="39"/>
      <c r="E20" s="39"/>
      <c r="F20" s="40"/>
      <c r="G20" s="41"/>
      <c r="H20" s="69"/>
      <c r="I20" s="70">
        <f>SUM(I15:I19)</f>
        <v>0</v>
      </c>
      <c r="J20" s="44"/>
      <c r="K20" s="45"/>
      <c r="L20" s="46"/>
      <c r="M20" s="211"/>
      <c r="N20" s="212"/>
    </row>
    <row r="21" spans="1:14" ht="23.25" customHeight="1">
      <c r="A21" s="71">
        <v>43997</v>
      </c>
      <c r="B21" s="56"/>
      <c r="C21" s="72"/>
      <c r="D21" s="57"/>
      <c r="E21" s="57"/>
      <c r="F21" s="58"/>
      <c r="G21" s="32"/>
      <c r="H21" s="59"/>
      <c r="I21" s="60"/>
      <c r="J21" s="73"/>
      <c r="K21" s="74"/>
      <c r="L21" s="37"/>
      <c r="M21" s="211"/>
      <c r="N21" s="212"/>
    </row>
    <row r="22" spans="1:14" ht="23.25" customHeight="1">
      <c r="A22" s="71">
        <v>43998</v>
      </c>
      <c r="B22" s="56"/>
      <c r="C22" s="57"/>
      <c r="D22" s="57"/>
      <c r="E22" s="57"/>
      <c r="F22" s="58"/>
      <c r="G22" s="32"/>
      <c r="H22" s="59"/>
      <c r="I22" s="60"/>
      <c r="J22" s="61"/>
      <c r="K22" s="64"/>
      <c r="L22" s="37"/>
      <c r="M22" s="211"/>
      <c r="N22" s="212"/>
    </row>
    <row r="23" spans="1:14" ht="23.25" customHeight="1">
      <c r="A23" s="71">
        <v>43999</v>
      </c>
      <c r="B23" s="56"/>
      <c r="C23" s="57"/>
      <c r="D23" s="57"/>
      <c r="E23" s="57"/>
      <c r="F23" s="58"/>
      <c r="G23" s="32"/>
      <c r="H23" s="59"/>
      <c r="I23" s="60"/>
      <c r="J23" s="61"/>
      <c r="K23" s="62"/>
      <c r="L23" s="37"/>
      <c r="M23" s="211"/>
      <c r="N23" s="212"/>
    </row>
    <row r="24" spans="1:14" ht="23.25" customHeight="1">
      <c r="A24" s="71">
        <v>44000</v>
      </c>
      <c r="B24" s="56"/>
      <c r="C24" s="57"/>
      <c r="D24" s="57"/>
      <c r="E24" s="57"/>
      <c r="F24" s="58"/>
      <c r="G24" s="32"/>
      <c r="H24" s="59"/>
      <c r="I24" s="60"/>
      <c r="J24" s="61"/>
      <c r="K24" s="64"/>
      <c r="L24" s="37"/>
      <c r="M24" s="211"/>
      <c r="N24" s="212"/>
    </row>
    <row r="25" spans="1:14" ht="23.25" customHeight="1">
      <c r="A25" s="71">
        <v>44001</v>
      </c>
      <c r="B25" s="56"/>
      <c r="C25" s="57"/>
      <c r="D25" s="57"/>
      <c r="E25" s="57"/>
      <c r="F25" s="58"/>
      <c r="G25" s="32"/>
      <c r="H25" s="59"/>
      <c r="I25" s="60"/>
      <c r="J25" s="67"/>
      <c r="K25" s="68"/>
      <c r="L25" s="37"/>
      <c r="M25" s="211"/>
      <c r="N25" s="212"/>
    </row>
    <row r="26" spans="1:14" ht="23.25" customHeight="1" thickBot="1">
      <c r="A26" s="38" t="s">
        <v>17</v>
      </c>
      <c r="B26" s="56"/>
      <c r="C26" s="39"/>
      <c r="D26" s="39"/>
      <c r="E26" s="39"/>
      <c r="F26" s="40"/>
      <c r="G26" s="41"/>
      <c r="H26" s="69"/>
      <c r="I26" s="70">
        <f>SUM(I21:I25)</f>
        <v>0</v>
      </c>
      <c r="J26" s="44"/>
      <c r="K26" s="45"/>
      <c r="L26" s="46"/>
      <c r="M26" s="208"/>
      <c r="N26" s="209"/>
    </row>
    <row r="27" spans="1:14" ht="23.25" customHeight="1">
      <c r="A27" s="76">
        <v>44004</v>
      </c>
      <c r="B27" s="77"/>
      <c r="C27" s="78" t="s">
        <v>15</v>
      </c>
      <c r="D27" s="79"/>
      <c r="E27" s="79"/>
      <c r="F27" s="80"/>
      <c r="G27" s="32"/>
      <c r="H27" s="59"/>
      <c r="I27" s="60"/>
      <c r="J27" s="81"/>
      <c r="K27" s="82"/>
      <c r="L27" s="37"/>
      <c r="M27" s="185" t="s">
        <v>19</v>
      </c>
      <c r="N27" s="186"/>
    </row>
    <row r="28" spans="1:14" ht="23.25" customHeight="1" thickBot="1">
      <c r="A28" s="76">
        <v>44005</v>
      </c>
      <c r="B28" s="56"/>
      <c r="C28" s="57"/>
      <c r="D28" s="57"/>
      <c r="E28" s="57"/>
      <c r="F28" s="58"/>
      <c r="G28" s="32"/>
      <c r="H28" s="59"/>
      <c r="I28" s="60"/>
      <c r="J28" s="61"/>
      <c r="K28" s="64"/>
      <c r="L28" s="37"/>
      <c r="M28" s="169"/>
      <c r="N28" s="170"/>
    </row>
    <row r="29" spans="1:14" ht="23.25" customHeight="1">
      <c r="A29" s="76">
        <v>44006</v>
      </c>
      <c r="B29" s="56"/>
      <c r="C29" s="72"/>
      <c r="D29" s="57"/>
      <c r="E29" s="57"/>
      <c r="F29" s="58"/>
      <c r="G29" s="32"/>
      <c r="H29" s="59"/>
      <c r="I29" s="60"/>
      <c r="J29" s="61"/>
      <c r="K29" s="62"/>
      <c r="L29" s="37"/>
      <c r="M29" s="171" t="s">
        <v>20</v>
      </c>
      <c r="N29" s="172"/>
    </row>
    <row r="30" spans="1:14" ht="23.25" customHeight="1">
      <c r="A30" s="76">
        <v>44007</v>
      </c>
      <c r="B30" s="56"/>
      <c r="C30" s="63" t="s">
        <v>15</v>
      </c>
      <c r="D30" s="57"/>
      <c r="E30" s="57"/>
      <c r="F30" s="58"/>
      <c r="G30" s="32"/>
      <c r="H30" s="59"/>
      <c r="I30" s="60"/>
      <c r="J30" s="61"/>
      <c r="K30" s="64"/>
      <c r="L30" s="37"/>
      <c r="M30" s="173" t="s">
        <v>21</v>
      </c>
      <c r="N30" s="174"/>
    </row>
    <row r="31" spans="1:14" ht="23.25" customHeight="1">
      <c r="A31" s="76">
        <v>44008</v>
      </c>
      <c r="B31" s="56"/>
      <c r="C31" s="63" t="s">
        <v>15</v>
      </c>
      <c r="D31" s="57"/>
      <c r="E31" s="57"/>
      <c r="F31" s="58"/>
      <c r="G31" s="32"/>
      <c r="H31" s="59"/>
      <c r="I31" s="60"/>
      <c r="J31" s="67"/>
      <c r="K31" s="68"/>
      <c r="L31" s="37"/>
      <c r="M31" s="175"/>
      <c r="N31" s="176"/>
    </row>
    <row r="32" spans="1:14" ht="23.25" customHeight="1">
      <c r="A32" s="38" t="s">
        <v>17</v>
      </c>
      <c r="B32" s="56"/>
      <c r="C32" s="160"/>
      <c r="D32" s="160"/>
      <c r="E32" s="160"/>
      <c r="F32" s="161"/>
      <c r="G32" s="41"/>
      <c r="H32" s="162"/>
      <c r="I32" s="70">
        <f>SUM(I27:I31)</f>
        <v>0</v>
      </c>
      <c r="J32" s="163"/>
      <c r="K32" s="164"/>
      <c r="L32" s="46"/>
      <c r="M32" s="177" t="s">
        <v>22</v>
      </c>
      <c r="N32" s="178"/>
    </row>
    <row r="33" spans="1:14" ht="21.75" customHeight="1">
      <c r="A33" s="76">
        <v>44011</v>
      </c>
      <c r="B33" s="138"/>
      <c r="C33" s="139"/>
      <c r="D33" s="139"/>
      <c r="E33" s="139"/>
      <c r="F33" s="139"/>
      <c r="G33" s="139"/>
      <c r="H33" s="139"/>
      <c r="I33" s="139"/>
      <c r="J33" s="139"/>
      <c r="K33" s="139"/>
      <c r="L33" s="37"/>
      <c r="M33" s="177"/>
      <c r="N33" s="178"/>
    </row>
    <row r="34" spans="1:14" ht="19.5" customHeight="1">
      <c r="A34" s="76">
        <v>44012</v>
      </c>
      <c r="B34" s="77"/>
      <c r="C34" s="139"/>
      <c r="D34" s="139"/>
      <c r="E34" s="139"/>
      <c r="F34" s="139"/>
      <c r="G34" s="139"/>
      <c r="H34" s="139"/>
      <c r="I34" s="139"/>
      <c r="J34" s="139"/>
      <c r="K34" s="139"/>
      <c r="L34" s="37"/>
      <c r="M34" s="177"/>
      <c r="N34" s="178"/>
    </row>
    <row r="35" spans="1:14" ht="20.25" customHeight="1">
      <c r="A35" s="13"/>
      <c r="C35" s="167"/>
      <c r="D35" s="168"/>
      <c r="E35" s="167"/>
      <c r="F35" s="168"/>
      <c r="G35" s="32"/>
      <c r="H35" s="167"/>
      <c r="I35" s="60"/>
      <c r="J35" s="167"/>
      <c r="K35" s="167"/>
      <c r="L35" s="37"/>
      <c r="M35" s="177"/>
      <c r="N35" s="178"/>
    </row>
    <row r="36" spans="1:14" ht="20.25" customHeight="1">
      <c r="A36" s="13"/>
      <c r="B36" s="17"/>
      <c r="C36" s="13"/>
      <c r="D36" s="14"/>
      <c r="E36" s="13"/>
      <c r="F36" s="14"/>
      <c r="G36" s="87"/>
      <c r="H36" s="13"/>
      <c r="I36" s="34"/>
      <c r="J36" s="13"/>
      <c r="K36" s="13"/>
      <c r="L36" s="37"/>
      <c r="M36" s="177"/>
      <c r="N36" s="178"/>
    </row>
    <row r="37" spans="1:14" ht="18" customHeight="1">
      <c r="A37" s="13"/>
      <c r="C37" s="13"/>
      <c r="D37" s="14"/>
      <c r="E37" s="13"/>
      <c r="F37" s="14"/>
      <c r="G37" s="87"/>
      <c r="H37" s="13"/>
      <c r="I37" s="60"/>
      <c r="J37" s="13"/>
      <c r="K37" s="13"/>
      <c r="L37" s="37"/>
      <c r="M37" s="177"/>
      <c r="N37" s="178"/>
    </row>
    <row r="38" spans="1:14" ht="21.75" customHeight="1">
      <c r="A38" s="38" t="s">
        <v>17</v>
      </c>
      <c r="B38" s="56"/>
      <c r="C38" s="39"/>
      <c r="D38" s="39"/>
      <c r="E38" s="39"/>
      <c r="F38" s="40"/>
      <c r="G38" s="41"/>
      <c r="H38" s="69"/>
      <c r="I38" s="70">
        <f>SUM(I33:I37)</f>
        <v>0</v>
      </c>
      <c r="J38" s="44"/>
      <c r="K38" s="45"/>
      <c r="L38" s="46"/>
      <c r="M38" s="177"/>
      <c r="N38" s="178"/>
    </row>
    <row r="39" spans="1:14">
      <c r="A39" s="91"/>
      <c r="B39" s="92"/>
      <c r="C39" s="93"/>
      <c r="D39" s="93"/>
      <c r="E39" s="93"/>
      <c r="F39" s="94"/>
      <c r="G39" s="95"/>
      <c r="H39" s="93"/>
      <c r="I39" s="93"/>
      <c r="J39" s="93"/>
      <c r="K39" s="96"/>
      <c r="L39" s="46"/>
      <c r="M39" s="177"/>
      <c r="N39" s="178"/>
    </row>
    <row r="40" spans="1:14" ht="23.25" customHeight="1">
      <c r="A40" s="5" t="s">
        <v>23</v>
      </c>
      <c r="B40" s="97"/>
      <c r="C40" s="98"/>
      <c r="D40" s="98"/>
      <c r="E40" s="98"/>
      <c r="F40" s="99"/>
      <c r="G40" s="41"/>
      <c r="H40" s="70"/>
      <c r="I40" s="95">
        <f>SUM(I14+I20+I26+I32+I38)</f>
        <v>0</v>
      </c>
      <c r="J40" s="100"/>
      <c r="K40" s="101"/>
      <c r="L40" s="46"/>
      <c r="M40" s="177"/>
      <c r="N40" s="178"/>
    </row>
    <row r="41" spans="1:14" ht="23.25" thickBot="1">
      <c r="A41" s="181" t="s">
        <v>24</v>
      </c>
      <c r="B41" s="102"/>
      <c r="C41" s="103" t="s">
        <v>25</v>
      </c>
      <c r="D41" s="103" t="s">
        <v>26</v>
      </c>
      <c r="E41" s="103" t="s">
        <v>27</v>
      </c>
      <c r="F41" s="104" t="s">
        <v>28</v>
      </c>
      <c r="G41" s="105"/>
      <c r="H41" s="106"/>
      <c r="I41" s="107"/>
      <c r="J41" s="108" t="s">
        <v>29</v>
      </c>
      <c r="K41" s="109" t="s">
        <v>35</v>
      </c>
      <c r="L41" s="127"/>
      <c r="M41" s="179"/>
      <c r="N41" s="180"/>
    </row>
    <row r="42" spans="1:14" ht="24.75" customHeight="1">
      <c r="A42" s="182"/>
      <c r="B42" s="102"/>
      <c r="C42" s="110"/>
      <c r="D42" s="110"/>
      <c r="E42" s="110"/>
      <c r="F42" s="111"/>
      <c r="G42" s="112"/>
      <c r="H42" s="113"/>
      <c r="I42" s="114"/>
      <c r="J42" s="115"/>
      <c r="K42" s="116"/>
      <c r="L42" s="128"/>
      <c r="M42" s="183" t="s">
        <v>31</v>
      </c>
      <c r="N42" s="184"/>
    </row>
    <row r="43" spans="1:14">
      <c r="A43" s="117" t="s">
        <v>32</v>
      </c>
      <c r="B43" s="118"/>
      <c r="C43" s="119"/>
      <c r="D43" s="119"/>
      <c r="E43" s="119"/>
      <c r="F43" s="120"/>
      <c r="G43" s="121"/>
      <c r="H43" s="119"/>
      <c r="I43" s="120"/>
      <c r="J43" s="120"/>
      <c r="K43" s="122"/>
      <c r="L43" s="123"/>
      <c r="M43" s="124"/>
      <c r="N43" s="125"/>
    </row>
  </sheetData>
  <mergeCells count="20">
    <mergeCell ref="M28:N28"/>
    <mergeCell ref="M29:N29"/>
    <mergeCell ref="M30:N31"/>
    <mergeCell ref="M32:N41"/>
    <mergeCell ref="A41:A42"/>
    <mergeCell ref="M42:N42"/>
    <mergeCell ref="M27:N27"/>
    <mergeCell ref="F1:N1"/>
    <mergeCell ref="A6:N6"/>
    <mergeCell ref="C7:F7"/>
    <mergeCell ref="H7:H8"/>
    <mergeCell ref="J7:J8"/>
    <mergeCell ref="K7:K8"/>
    <mergeCell ref="M7:N7"/>
    <mergeCell ref="M8:N9"/>
    <mergeCell ref="M10:N10"/>
    <mergeCell ref="M11:N12"/>
    <mergeCell ref="M13:N15"/>
    <mergeCell ref="M16:N25"/>
    <mergeCell ref="M26:N26"/>
  </mergeCells>
  <pageMargins left="0.7" right="0.7" top="0.75" bottom="0.75" header="0.3" footer="0.3"/>
  <pageSetup paperSize="5" scale="86" orientation="portrait" horizontalDpi="4294967295" verticalDpi="4294967295" r:id="rId1"/>
  <headerFooter>
    <oddFooter>&amp;C&amp;"Verdana,Bold"&amp;10CIVIC SERVICE INSTITUTE   PHONE: 1-866-856-3017 or 928-523-3560   FAX: 928-523-9189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topLeftCell="A19" zoomScaleNormal="100" zoomScaleSheetLayoutView="100" workbookViewId="0">
      <selection activeCell="F35" sqref="F35"/>
    </sheetView>
  </sheetViews>
  <sheetFormatPr defaultRowHeight="15"/>
  <cols>
    <col min="2" max="2" width="1" customWidth="1"/>
    <col min="6" max="6" width="9.140625" customWidth="1"/>
    <col min="7" max="7" width="1" customWidth="1"/>
    <col min="8" max="8" width="9.85546875" customWidth="1"/>
    <col min="9" max="9" width="1.140625" customWidth="1"/>
    <col min="11" max="11" width="8.42578125" customWidth="1"/>
    <col min="12" max="12" width="0.85546875" customWidth="1"/>
    <col min="14" max="14" width="15.5703125" customWidth="1"/>
  </cols>
  <sheetData>
    <row r="1" spans="1:14">
      <c r="A1" s="210" t="s">
        <v>37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51" customHeight="1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21" customHeight="1">
      <c r="A7" s="5" t="s">
        <v>2</v>
      </c>
      <c r="B7" s="6"/>
      <c r="C7" s="189" t="s">
        <v>3</v>
      </c>
      <c r="D7" s="189"/>
      <c r="E7" s="189"/>
      <c r="F7" s="189"/>
      <c r="G7" s="7"/>
      <c r="H7" s="190" t="s">
        <v>4</v>
      </c>
      <c r="I7" s="6"/>
      <c r="J7" s="191" t="s">
        <v>5</v>
      </c>
      <c r="K7" s="192" t="s">
        <v>6</v>
      </c>
      <c r="L7" s="8"/>
      <c r="M7" s="193" t="s">
        <v>7</v>
      </c>
      <c r="N7" s="193"/>
    </row>
    <row r="8" spans="1:14" ht="30">
      <c r="A8" s="9" t="s">
        <v>8</v>
      </c>
      <c r="B8" s="10"/>
      <c r="C8" s="11" t="s">
        <v>9</v>
      </c>
      <c r="D8" s="9" t="s">
        <v>10</v>
      </c>
      <c r="E8" s="9" t="s">
        <v>11</v>
      </c>
      <c r="F8" s="9" t="s">
        <v>12</v>
      </c>
      <c r="G8" s="7"/>
      <c r="H8" s="190"/>
      <c r="I8" s="10"/>
      <c r="J8" s="191"/>
      <c r="K8" s="192"/>
      <c r="L8" s="8"/>
      <c r="M8" s="194" t="s">
        <v>13</v>
      </c>
      <c r="N8" s="195"/>
    </row>
    <row r="9" spans="1:14" ht="20.85" customHeight="1">
      <c r="A9" s="12"/>
      <c r="C9" s="13"/>
      <c r="D9" s="14"/>
      <c r="E9" s="14"/>
      <c r="F9" s="15"/>
      <c r="G9" s="16"/>
      <c r="H9" s="14"/>
      <c r="I9" s="17"/>
      <c r="J9" s="18"/>
      <c r="K9" s="15"/>
      <c r="L9" s="19"/>
      <c r="M9" s="194"/>
      <c r="N9" s="195"/>
    </row>
    <row r="10" spans="1:14" ht="20.85" customHeight="1">
      <c r="A10" s="20"/>
      <c r="B10" s="21"/>
      <c r="C10" s="13"/>
      <c r="D10" s="14"/>
      <c r="E10" s="14"/>
      <c r="F10" s="15"/>
      <c r="G10" s="16"/>
      <c r="H10" s="14"/>
      <c r="J10" s="22"/>
      <c r="K10" s="15"/>
      <c r="L10" s="19"/>
      <c r="M10" s="196" t="s">
        <v>14</v>
      </c>
      <c r="N10" s="197"/>
    </row>
    <row r="11" spans="1:14" ht="20.85" customHeight="1">
      <c r="A11" s="141"/>
      <c r="B11" s="138"/>
      <c r="C11" s="142"/>
      <c r="D11" s="142"/>
      <c r="E11" s="142"/>
      <c r="F11" s="142"/>
      <c r="G11" s="138"/>
      <c r="H11" s="141"/>
      <c r="I11" s="138"/>
      <c r="J11" s="142"/>
      <c r="K11" s="142"/>
      <c r="L11" s="19"/>
      <c r="M11" s="198"/>
      <c r="N11" s="199"/>
    </row>
    <row r="12" spans="1:14" ht="20.85" customHeight="1">
      <c r="A12" s="23">
        <v>43678</v>
      </c>
      <c r="B12" s="21"/>
      <c r="C12" s="24"/>
      <c r="D12" s="24"/>
      <c r="E12" s="24"/>
      <c r="F12" s="24"/>
      <c r="G12" s="25"/>
      <c r="H12" s="26"/>
      <c r="J12" s="27"/>
      <c r="K12" s="24"/>
      <c r="L12" s="19"/>
      <c r="M12" s="200"/>
      <c r="N12" s="201"/>
    </row>
    <row r="13" spans="1:14" ht="20.85" customHeight="1">
      <c r="A13" s="28">
        <v>43679</v>
      </c>
      <c r="B13" s="21" t="s">
        <v>15</v>
      </c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202" t="s">
        <v>16</v>
      </c>
      <c r="N13" s="203"/>
    </row>
    <row r="14" spans="1:14" ht="20.85" customHeight="1">
      <c r="A14" s="38" t="s">
        <v>17</v>
      </c>
      <c r="B14" s="21"/>
      <c r="C14" s="39"/>
      <c r="D14" s="39"/>
      <c r="E14" s="39"/>
      <c r="F14" s="40"/>
      <c r="G14" s="41"/>
      <c r="H14" s="42"/>
      <c r="I14" s="43">
        <f>SUM(I9:I13)</f>
        <v>0</v>
      </c>
      <c r="J14" s="44"/>
      <c r="K14" s="45"/>
      <c r="L14" s="46"/>
      <c r="M14" s="204"/>
      <c r="N14" s="205"/>
    </row>
    <row r="15" spans="1:14" ht="20.85" customHeight="1">
      <c r="A15" s="47">
        <v>43682</v>
      </c>
      <c r="B15" s="21"/>
      <c r="C15" s="48"/>
      <c r="D15" s="49"/>
      <c r="E15" s="30"/>
      <c r="F15" s="31"/>
      <c r="G15" s="32"/>
      <c r="H15" s="33"/>
      <c r="I15" s="34"/>
      <c r="J15" s="50"/>
      <c r="K15" s="51"/>
      <c r="L15" s="52"/>
      <c r="M15" s="204"/>
      <c r="N15" s="205"/>
    </row>
    <row r="16" spans="1:14" ht="20.85" customHeight="1">
      <c r="A16" s="47">
        <v>43683</v>
      </c>
      <c r="B16" s="21"/>
      <c r="C16" s="53"/>
      <c r="D16" s="30"/>
      <c r="E16" s="30"/>
      <c r="F16" s="31"/>
      <c r="G16" s="32"/>
      <c r="H16" s="33"/>
      <c r="I16" s="34"/>
      <c r="J16" s="54"/>
      <c r="K16" s="55"/>
      <c r="L16" s="37"/>
      <c r="M16" s="211" t="s">
        <v>18</v>
      </c>
      <c r="N16" s="212"/>
    </row>
    <row r="17" spans="1:14" ht="20.85" customHeight="1">
      <c r="A17" s="47">
        <v>43684</v>
      </c>
      <c r="B17" s="56"/>
      <c r="C17" s="57"/>
      <c r="D17" s="57"/>
      <c r="E17" s="57"/>
      <c r="F17" s="58"/>
      <c r="G17" s="32"/>
      <c r="H17" s="59"/>
      <c r="I17" s="60"/>
      <c r="J17" s="61"/>
      <c r="K17" s="62"/>
      <c r="L17" s="37"/>
      <c r="M17" s="211"/>
      <c r="N17" s="212"/>
    </row>
    <row r="18" spans="1:14" ht="20.85" customHeight="1">
      <c r="A18" s="47">
        <v>43685</v>
      </c>
      <c r="B18" s="56"/>
      <c r="C18" s="63"/>
      <c r="D18" s="63"/>
      <c r="E18" s="63"/>
      <c r="F18" s="58"/>
      <c r="G18" s="32"/>
      <c r="H18" s="59"/>
      <c r="I18" s="60"/>
      <c r="J18" s="61"/>
      <c r="K18" s="64"/>
      <c r="L18" s="37"/>
      <c r="M18" s="211"/>
      <c r="N18" s="212"/>
    </row>
    <row r="19" spans="1:14" ht="20.85" customHeight="1">
      <c r="A19" s="47">
        <v>43686</v>
      </c>
      <c r="B19" s="56"/>
      <c r="C19" s="66"/>
      <c r="D19" s="57"/>
      <c r="E19" s="57"/>
      <c r="F19" s="58"/>
      <c r="G19" s="32"/>
      <c r="H19" s="59"/>
      <c r="I19" s="60"/>
      <c r="J19" s="67"/>
      <c r="K19" s="68"/>
      <c r="L19" s="37"/>
      <c r="M19" s="211"/>
      <c r="N19" s="212"/>
    </row>
    <row r="20" spans="1:14" ht="20.85" customHeight="1">
      <c r="A20" s="38" t="s">
        <v>17</v>
      </c>
      <c r="B20" s="56"/>
      <c r="C20" s="39"/>
      <c r="D20" s="39"/>
      <c r="E20" s="39"/>
      <c r="F20" s="40"/>
      <c r="G20" s="41"/>
      <c r="H20" s="69"/>
      <c r="I20" s="70">
        <f>SUM(I15:I19)</f>
        <v>0</v>
      </c>
      <c r="J20" s="44"/>
      <c r="K20" s="45"/>
      <c r="L20" s="46"/>
      <c r="M20" s="211"/>
      <c r="N20" s="212"/>
    </row>
    <row r="21" spans="1:14" ht="20.85" customHeight="1">
      <c r="A21" s="71">
        <v>43689</v>
      </c>
      <c r="B21" s="56"/>
      <c r="C21" s="72"/>
      <c r="D21" s="57"/>
      <c r="E21" s="57"/>
      <c r="F21" s="58"/>
      <c r="G21" s="32"/>
      <c r="H21" s="59"/>
      <c r="I21" s="60"/>
      <c r="J21" s="73"/>
      <c r="K21" s="74"/>
      <c r="L21" s="37"/>
      <c r="M21" s="211"/>
      <c r="N21" s="212"/>
    </row>
    <row r="22" spans="1:14" ht="20.85" customHeight="1">
      <c r="A22" s="71">
        <v>43690</v>
      </c>
      <c r="B22" s="56"/>
      <c r="C22" s="57"/>
      <c r="D22" s="57"/>
      <c r="E22" s="57"/>
      <c r="F22" s="58"/>
      <c r="G22" s="32"/>
      <c r="H22" s="59"/>
      <c r="I22" s="60"/>
      <c r="J22" s="61"/>
      <c r="K22" s="64"/>
      <c r="L22" s="37"/>
      <c r="M22" s="211"/>
      <c r="N22" s="212"/>
    </row>
    <row r="23" spans="1:14" ht="20.85" customHeight="1">
      <c r="A23" s="71">
        <v>43691</v>
      </c>
      <c r="B23" s="56"/>
      <c r="C23" s="57"/>
      <c r="D23" s="57"/>
      <c r="E23" s="57"/>
      <c r="F23" s="58"/>
      <c r="G23" s="32"/>
      <c r="H23" s="59"/>
      <c r="I23" s="60"/>
      <c r="J23" s="61"/>
      <c r="K23" s="62"/>
      <c r="L23" s="37"/>
      <c r="M23" s="211"/>
      <c r="N23" s="212"/>
    </row>
    <row r="24" spans="1:14" ht="18.75" customHeight="1">
      <c r="A24" s="71">
        <v>43692</v>
      </c>
      <c r="B24" s="56"/>
      <c r="C24" s="57"/>
      <c r="D24" s="57"/>
      <c r="E24" s="57"/>
      <c r="F24" s="58"/>
      <c r="G24" s="32"/>
      <c r="H24" s="59"/>
      <c r="I24" s="60"/>
      <c r="J24" s="61"/>
      <c r="K24" s="64"/>
      <c r="L24" s="37"/>
      <c r="M24" s="211"/>
      <c r="N24" s="212"/>
    </row>
    <row r="25" spans="1:14" ht="36" customHeight="1">
      <c r="A25" s="71">
        <v>43693</v>
      </c>
      <c r="B25" s="56"/>
      <c r="C25" s="57"/>
      <c r="D25" s="57"/>
      <c r="E25" s="57"/>
      <c r="F25" s="58"/>
      <c r="G25" s="32"/>
      <c r="H25" s="59"/>
      <c r="I25" s="60"/>
      <c r="J25" s="67"/>
      <c r="K25" s="68"/>
      <c r="L25" s="37"/>
      <c r="M25" s="211"/>
      <c r="N25" s="212"/>
    </row>
    <row r="26" spans="1:14" ht="20.85" customHeight="1" thickBot="1">
      <c r="A26" s="38" t="s">
        <v>17</v>
      </c>
      <c r="B26" s="56"/>
      <c r="C26" s="39"/>
      <c r="D26" s="39"/>
      <c r="E26" s="39"/>
      <c r="F26" s="40"/>
      <c r="G26" s="41"/>
      <c r="H26" s="69"/>
      <c r="I26" s="70">
        <f>SUM(I21:I25)</f>
        <v>0</v>
      </c>
      <c r="J26" s="44"/>
      <c r="K26" s="45"/>
      <c r="L26" s="46"/>
      <c r="M26" s="208"/>
      <c r="N26" s="209"/>
    </row>
    <row r="27" spans="1:14" ht="20.85" customHeight="1">
      <c r="A27" s="76">
        <v>43696</v>
      </c>
      <c r="B27" s="77"/>
      <c r="C27" s="78" t="s">
        <v>15</v>
      </c>
      <c r="D27" s="79"/>
      <c r="E27" s="79"/>
      <c r="F27" s="80"/>
      <c r="G27" s="32"/>
      <c r="H27" s="59"/>
      <c r="I27" s="60"/>
      <c r="J27" s="81"/>
      <c r="K27" s="82"/>
      <c r="L27" s="37"/>
      <c r="M27" s="185" t="s">
        <v>19</v>
      </c>
      <c r="N27" s="186"/>
    </row>
    <row r="28" spans="1:14" ht="20.85" customHeight="1" thickBot="1">
      <c r="A28" s="71">
        <v>43697</v>
      </c>
      <c r="B28" s="56"/>
      <c r="C28" s="57"/>
      <c r="D28" s="57"/>
      <c r="E28" s="57"/>
      <c r="F28" s="58"/>
      <c r="G28" s="32"/>
      <c r="H28" s="59"/>
      <c r="I28" s="60"/>
      <c r="J28" s="61"/>
      <c r="K28" s="64"/>
      <c r="L28" s="37"/>
      <c r="M28" s="169"/>
      <c r="N28" s="170"/>
    </row>
    <row r="29" spans="1:14" ht="20.85" customHeight="1">
      <c r="A29" s="76">
        <v>43698</v>
      </c>
      <c r="B29" s="56"/>
      <c r="C29" s="72"/>
      <c r="D29" s="57"/>
      <c r="E29" s="57"/>
      <c r="F29" s="58"/>
      <c r="G29" s="32"/>
      <c r="H29" s="59"/>
      <c r="I29" s="60"/>
      <c r="J29" s="61"/>
      <c r="K29" s="62"/>
      <c r="L29" s="37"/>
      <c r="M29" s="171" t="s">
        <v>20</v>
      </c>
      <c r="N29" s="172"/>
    </row>
    <row r="30" spans="1:14" ht="20.85" customHeight="1">
      <c r="A30" s="71">
        <v>43699</v>
      </c>
      <c r="B30" s="56"/>
      <c r="C30" s="63" t="s">
        <v>15</v>
      </c>
      <c r="D30" s="57"/>
      <c r="E30" s="57"/>
      <c r="F30" s="58"/>
      <c r="G30" s="32"/>
      <c r="H30" s="59"/>
      <c r="I30" s="60"/>
      <c r="J30" s="61"/>
      <c r="K30" s="64"/>
      <c r="L30" s="37"/>
      <c r="M30" s="173" t="s">
        <v>21</v>
      </c>
      <c r="N30" s="174"/>
    </row>
    <row r="31" spans="1:14" ht="20.85" customHeight="1">
      <c r="A31" s="76">
        <v>43700</v>
      </c>
      <c r="B31" s="56"/>
      <c r="C31" s="63" t="s">
        <v>15</v>
      </c>
      <c r="D31" s="57"/>
      <c r="E31" s="57"/>
      <c r="F31" s="58"/>
      <c r="G31" s="32"/>
      <c r="H31" s="59"/>
      <c r="I31" s="60"/>
      <c r="J31" s="67"/>
      <c r="K31" s="68"/>
      <c r="L31" s="37"/>
      <c r="M31" s="175"/>
      <c r="N31" s="176"/>
    </row>
    <row r="32" spans="1:14" ht="20.85" customHeight="1">
      <c r="A32" s="38" t="s">
        <v>17</v>
      </c>
      <c r="B32" s="56"/>
      <c r="C32" s="39"/>
      <c r="D32" s="39"/>
      <c r="E32" s="39"/>
      <c r="F32" s="40"/>
      <c r="G32" s="41"/>
      <c r="H32" s="69"/>
      <c r="I32" s="70">
        <f>SUM(I27:I31)</f>
        <v>0</v>
      </c>
      <c r="J32" s="44"/>
      <c r="K32" s="45"/>
      <c r="L32" s="46"/>
      <c r="M32" s="177" t="s">
        <v>22</v>
      </c>
      <c r="N32" s="178"/>
    </row>
    <row r="33" spans="1:14" ht="20.85" customHeight="1">
      <c r="A33" s="76">
        <v>43703</v>
      </c>
      <c r="B33" s="77"/>
      <c r="C33" s="83"/>
      <c r="D33" s="79"/>
      <c r="E33" s="79"/>
      <c r="F33" s="80"/>
      <c r="G33" s="32"/>
      <c r="H33" s="59"/>
      <c r="I33" s="60"/>
      <c r="J33" s="73"/>
      <c r="K33" s="74"/>
      <c r="L33" s="37"/>
      <c r="M33" s="177"/>
      <c r="N33" s="178"/>
    </row>
    <row r="34" spans="1:14" ht="20.85" customHeight="1">
      <c r="A34" s="84">
        <v>43704</v>
      </c>
      <c r="B34" s="77"/>
      <c r="C34" s="57"/>
      <c r="D34" s="57"/>
      <c r="E34" s="57"/>
      <c r="F34" s="58"/>
      <c r="G34" s="32"/>
      <c r="H34" s="59"/>
      <c r="I34" s="60"/>
      <c r="J34" s="61"/>
      <c r="K34" s="64"/>
      <c r="L34" s="37"/>
      <c r="M34" s="177"/>
      <c r="N34" s="178"/>
    </row>
    <row r="35" spans="1:14" ht="20.85" customHeight="1">
      <c r="A35" s="76">
        <v>43705</v>
      </c>
      <c r="C35" s="72"/>
      <c r="D35" s="57"/>
      <c r="E35" s="57"/>
      <c r="F35" s="58"/>
      <c r="G35" s="32"/>
      <c r="H35" s="59"/>
      <c r="I35" s="60"/>
      <c r="J35" s="61"/>
      <c r="K35" s="62"/>
      <c r="L35" s="37"/>
      <c r="M35" s="177"/>
      <c r="N35" s="178"/>
    </row>
    <row r="36" spans="1:14" ht="20.85" customHeight="1">
      <c r="A36" s="84">
        <v>43706</v>
      </c>
      <c r="B36" s="17"/>
      <c r="C36" s="85"/>
      <c r="D36" s="85"/>
      <c r="E36" s="85"/>
      <c r="F36" s="86"/>
      <c r="G36" s="87"/>
      <c r="H36" s="33"/>
      <c r="I36" s="34"/>
      <c r="J36" s="54"/>
      <c r="K36" s="55"/>
      <c r="L36" s="37"/>
      <c r="M36" s="177"/>
      <c r="N36" s="178"/>
    </row>
    <row r="37" spans="1:14" ht="20.85" customHeight="1">
      <c r="A37" s="76">
        <v>43707</v>
      </c>
      <c r="C37" s="85"/>
      <c r="D37" s="85"/>
      <c r="E37" s="85"/>
      <c r="F37" s="86"/>
      <c r="G37" s="87"/>
      <c r="H37" s="88"/>
      <c r="I37" s="60"/>
      <c r="J37" s="89"/>
      <c r="K37" s="90"/>
      <c r="L37" s="37"/>
      <c r="M37" s="177"/>
      <c r="N37" s="178"/>
    </row>
    <row r="38" spans="1:14" ht="20.85" customHeight="1">
      <c r="A38" s="38" t="s">
        <v>17</v>
      </c>
      <c r="B38" s="56"/>
      <c r="C38" s="39"/>
      <c r="D38" s="39"/>
      <c r="E38" s="39"/>
      <c r="F38" s="40"/>
      <c r="G38" s="41"/>
      <c r="H38" s="69"/>
      <c r="I38" s="70">
        <f>SUM(I33:I37)</f>
        <v>0</v>
      </c>
      <c r="J38" s="44"/>
      <c r="K38" s="45"/>
      <c r="L38" s="46"/>
      <c r="M38" s="177"/>
      <c r="N38" s="178"/>
    </row>
    <row r="39" spans="1:14" ht="5.25" customHeight="1">
      <c r="A39" s="91"/>
      <c r="B39" s="92"/>
      <c r="C39" s="93"/>
      <c r="D39" s="93"/>
      <c r="E39" s="93"/>
      <c r="F39" s="94"/>
      <c r="G39" s="95"/>
      <c r="H39" s="93"/>
      <c r="I39" s="93"/>
      <c r="J39" s="93"/>
      <c r="K39" s="96"/>
      <c r="L39" s="46"/>
      <c r="M39" s="177"/>
      <c r="N39" s="178"/>
    </row>
    <row r="40" spans="1:14" ht="21" customHeight="1">
      <c r="A40" s="5" t="s">
        <v>23</v>
      </c>
      <c r="B40" s="97"/>
      <c r="C40" s="98"/>
      <c r="D40" s="98"/>
      <c r="E40" s="98"/>
      <c r="F40" s="99"/>
      <c r="G40" s="41"/>
      <c r="H40" s="70"/>
      <c r="I40" s="95">
        <f>SUM(I14+I20+I26+I32+I38)</f>
        <v>0</v>
      </c>
      <c r="J40" s="100"/>
      <c r="K40" s="101"/>
      <c r="L40" s="46"/>
      <c r="M40" s="177"/>
      <c r="N40" s="178"/>
    </row>
    <row r="41" spans="1:14" ht="25.5" customHeight="1" thickBot="1">
      <c r="A41" s="181" t="s">
        <v>24</v>
      </c>
      <c r="B41" s="102"/>
      <c r="C41" s="103" t="s">
        <v>25</v>
      </c>
      <c r="D41" s="103" t="s">
        <v>26</v>
      </c>
      <c r="E41" s="103" t="s">
        <v>27</v>
      </c>
      <c r="F41" s="104" t="s">
        <v>28</v>
      </c>
      <c r="G41" s="105"/>
      <c r="H41" s="106"/>
      <c r="I41" s="107"/>
      <c r="J41" s="108" t="s">
        <v>29</v>
      </c>
      <c r="K41" s="109" t="s">
        <v>30</v>
      </c>
      <c r="L41" s="127"/>
      <c r="M41" s="179"/>
      <c r="N41" s="180"/>
    </row>
    <row r="42" spans="1:14" ht="23.25" customHeight="1">
      <c r="A42" s="182"/>
      <c r="B42" s="102"/>
      <c r="C42" s="110"/>
      <c r="D42" s="110"/>
      <c r="E42" s="110"/>
      <c r="F42" s="111"/>
      <c r="G42" s="112"/>
      <c r="H42" s="113"/>
      <c r="I42" s="114"/>
      <c r="J42" s="115"/>
      <c r="K42" s="116"/>
      <c r="L42" s="128"/>
      <c r="M42" s="183" t="s">
        <v>31</v>
      </c>
      <c r="N42" s="184"/>
    </row>
    <row r="43" spans="1:14" ht="26.25" customHeight="1">
      <c r="A43" s="117" t="s">
        <v>32</v>
      </c>
      <c r="B43" s="118"/>
      <c r="C43" s="119"/>
      <c r="D43" s="119"/>
      <c r="E43" s="119"/>
      <c r="F43" s="120"/>
      <c r="G43" s="121"/>
      <c r="H43" s="119"/>
      <c r="I43" s="120"/>
      <c r="J43" s="120"/>
      <c r="K43" s="122"/>
      <c r="L43" s="123"/>
      <c r="M43" s="124"/>
      <c r="N43" s="125"/>
    </row>
  </sheetData>
  <mergeCells count="20">
    <mergeCell ref="M27:N27"/>
    <mergeCell ref="A1:N1"/>
    <mergeCell ref="C7:F7"/>
    <mergeCell ref="H7:H8"/>
    <mergeCell ref="J7:J8"/>
    <mergeCell ref="K7:K8"/>
    <mergeCell ref="M7:N7"/>
    <mergeCell ref="M8:N9"/>
    <mergeCell ref="A6:N6"/>
    <mergeCell ref="M10:N10"/>
    <mergeCell ref="M11:N12"/>
    <mergeCell ref="M13:N15"/>
    <mergeCell ref="M16:N25"/>
    <mergeCell ref="M26:N26"/>
    <mergeCell ref="M28:N28"/>
    <mergeCell ref="M29:N29"/>
    <mergeCell ref="M30:N31"/>
    <mergeCell ref="A41:A42"/>
    <mergeCell ref="M42:N42"/>
    <mergeCell ref="M32:N41"/>
  </mergeCells>
  <pageMargins left="0.25" right="0.25" top="0.75" bottom="0.75" header="0.3" footer="0.3"/>
  <pageSetup paperSize="5" scale="93" orientation="portrait" r:id="rId1"/>
  <headerFooter>
    <oddFooter>&amp;C&amp;"-,Bold"CIVIC SERVICE INSTITUTE   PHONE: 1-866-856-3017 or 928-523-3560   FAX: 928-523-9189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19" zoomScaleNormal="100" zoomScalePageLayoutView="95" workbookViewId="0">
      <selection activeCell="B27" sqref="B27"/>
    </sheetView>
  </sheetViews>
  <sheetFormatPr defaultRowHeight="15"/>
  <cols>
    <col min="1" max="1" width="10.85546875" customWidth="1"/>
    <col min="2" max="2" width="1" customWidth="1"/>
    <col min="6" max="6" width="9.140625" customWidth="1"/>
    <col min="7" max="7" width="1" customWidth="1"/>
    <col min="8" max="8" width="11.28515625" customWidth="1"/>
    <col min="9" max="9" width="1.140625" customWidth="1"/>
    <col min="11" max="11" width="8.42578125" customWidth="1"/>
    <col min="12" max="12" width="0.85546875" customWidth="1"/>
    <col min="14" max="14" width="15.5703125" customWidth="1"/>
  </cols>
  <sheetData>
    <row r="1" spans="1:14">
      <c r="A1" s="137"/>
      <c r="B1" s="137"/>
      <c r="C1" s="137"/>
      <c r="D1" s="137"/>
      <c r="E1" s="137"/>
      <c r="F1" s="187" t="s">
        <v>38</v>
      </c>
      <c r="G1" s="187"/>
      <c r="H1" s="187"/>
      <c r="I1" s="187"/>
      <c r="J1" s="187"/>
      <c r="K1" s="187"/>
      <c r="L1" s="187"/>
      <c r="M1" s="187"/>
      <c r="N1" s="187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51" customHeight="1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21" customHeight="1">
      <c r="A7" s="5" t="s">
        <v>2</v>
      </c>
      <c r="B7" s="6"/>
      <c r="C7" s="189" t="s">
        <v>3</v>
      </c>
      <c r="D7" s="189"/>
      <c r="E7" s="189"/>
      <c r="F7" s="189"/>
      <c r="G7" s="7"/>
      <c r="H7" s="190" t="s">
        <v>4</v>
      </c>
      <c r="I7" s="6"/>
      <c r="J7" s="191" t="s">
        <v>5</v>
      </c>
      <c r="K7" s="192" t="s">
        <v>6</v>
      </c>
      <c r="L7" s="8"/>
      <c r="M7" s="193" t="s">
        <v>7</v>
      </c>
      <c r="N7" s="193"/>
    </row>
    <row r="8" spans="1:14" ht="30">
      <c r="A8" s="9" t="s">
        <v>8</v>
      </c>
      <c r="B8" s="10"/>
      <c r="C8" s="11" t="s">
        <v>9</v>
      </c>
      <c r="D8" s="9" t="s">
        <v>10</v>
      </c>
      <c r="E8" s="9" t="s">
        <v>11</v>
      </c>
      <c r="F8" s="9" t="s">
        <v>12</v>
      </c>
      <c r="G8" s="7"/>
      <c r="H8" s="190"/>
      <c r="I8" s="10"/>
      <c r="J8" s="191"/>
      <c r="K8" s="192"/>
      <c r="L8" s="8"/>
      <c r="M8" s="194" t="s">
        <v>13</v>
      </c>
      <c r="N8" s="195"/>
    </row>
    <row r="9" spans="1:14" ht="20.85" customHeight="1">
      <c r="A9" s="129">
        <v>43345</v>
      </c>
      <c r="B9" s="130"/>
      <c r="C9" s="13"/>
      <c r="D9" s="14"/>
      <c r="E9" s="132" t="s">
        <v>34</v>
      </c>
      <c r="F9" s="15"/>
      <c r="G9" s="134"/>
      <c r="H9" s="15"/>
      <c r="I9" s="130"/>
      <c r="J9" s="15"/>
      <c r="K9" s="15"/>
      <c r="L9" s="19"/>
      <c r="M9" s="194"/>
      <c r="N9" s="195"/>
    </row>
    <row r="10" spans="1:14" ht="20.85" customHeight="1">
      <c r="A10" s="135">
        <v>43711</v>
      </c>
      <c r="B10" s="77"/>
      <c r="C10" s="131"/>
      <c r="D10" s="132"/>
      <c r="E10" s="132"/>
      <c r="F10" s="133"/>
      <c r="G10" s="134"/>
      <c r="H10" s="132"/>
      <c r="I10" s="130"/>
      <c r="J10" s="136"/>
      <c r="K10" s="133"/>
      <c r="L10" s="19"/>
      <c r="M10" s="196" t="s">
        <v>14</v>
      </c>
      <c r="N10" s="197"/>
    </row>
    <row r="11" spans="1:14" ht="20.85" customHeight="1">
      <c r="A11" s="23">
        <v>43712</v>
      </c>
      <c r="B11" s="21"/>
      <c r="C11" s="24"/>
      <c r="D11" s="24"/>
      <c r="E11" s="24"/>
      <c r="F11" s="24"/>
      <c r="G11" s="25"/>
      <c r="H11" s="26"/>
      <c r="J11" s="27"/>
      <c r="K11" s="24"/>
      <c r="L11" s="19"/>
      <c r="M11" s="198"/>
      <c r="N11" s="199"/>
    </row>
    <row r="12" spans="1:14" ht="20.85" customHeight="1">
      <c r="A12" s="23">
        <v>43713</v>
      </c>
      <c r="B12" s="21"/>
      <c r="C12" s="24"/>
      <c r="D12" s="24"/>
      <c r="E12" s="24"/>
      <c r="F12" s="24"/>
      <c r="G12" s="25"/>
      <c r="H12" s="26"/>
      <c r="J12" s="27"/>
      <c r="K12" s="24"/>
      <c r="L12" s="19"/>
      <c r="M12" s="200"/>
      <c r="N12" s="201"/>
    </row>
    <row r="13" spans="1:14" ht="20.85" customHeight="1">
      <c r="A13" s="28">
        <v>43714</v>
      </c>
      <c r="B13" s="21" t="s">
        <v>15</v>
      </c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202" t="s">
        <v>16</v>
      </c>
      <c r="N13" s="203"/>
    </row>
    <row r="14" spans="1:14" ht="20.85" customHeight="1">
      <c r="A14" s="38" t="s">
        <v>17</v>
      </c>
      <c r="B14" s="21"/>
      <c r="C14" s="39"/>
      <c r="D14" s="39"/>
      <c r="E14" s="39"/>
      <c r="F14" s="40"/>
      <c r="G14" s="41"/>
      <c r="H14" s="42"/>
      <c r="I14" s="43">
        <f>SUM(I9:I13)</f>
        <v>0</v>
      </c>
      <c r="J14" s="44"/>
      <c r="K14" s="45"/>
      <c r="L14" s="46"/>
      <c r="M14" s="204"/>
      <c r="N14" s="205"/>
    </row>
    <row r="15" spans="1:14" ht="20.85" customHeight="1">
      <c r="A15" s="47">
        <v>43717</v>
      </c>
      <c r="B15" s="21"/>
      <c r="C15" s="48"/>
      <c r="D15" s="49"/>
      <c r="E15" s="30"/>
      <c r="F15" s="31"/>
      <c r="G15" s="32"/>
      <c r="H15" s="33"/>
      <c r="I15" s="34"/>
      <c r="J15" s="50"/>
      <c r="K15" s="51"/>
      <c r="L15" s="52"/>
      <c r="M15" s="204"/>
      <c r="N15" s="205"/>
    </row>
    <row r="16" spans="1:14" ht="20.85" customHeight="1">
      <c r="A16" s="47">
        <v>43718</v>
      </c>
      <c r="B16" s="21"/>
      <c r="C16" s="53"/>
      <c r="D16" s="30"/>
      <c r="E16" s="30"/>
      <c r="F16" s="31"/>
      <c r="G16" s="32"/>
      <c r="H16" s="33"/>
      <c r="I16" s="34"/>
      <c r="J16" s="54"/>
      <c r="K16" s="55"/>
      <c r="L16" s="37"/>
      <c r="M16" s="211" t="s">
        <v>18</v>
      </c>
      <c r="N16" s="212"/>
    </row>
    <row r="17" spans="1:14" ht="20.85" customHeight="1">
      <c r="A17" s="47">
        <v>43719</v>
      </c>
      <c r="B17" s="56"/>
      <c r="C17" s="57"/>
      <c r="D17" s="57"/>
      <c r="E17" s="57"/>
      <c r="F17" s="58"/>
      <c r="G17" s="32"/>
      <c r="H17" s="59"/>
      <c r="I17" s="60"/>
      <c r="J17" s="61"/>
      <c r="K17" s="62"/>
      <c r="L17" s="37"/>
      <c r="M17" s="211"/>
      <c r="N17" s="212"/>
    </row>
    <row r="18" spans="1:14" ht="20.85" customHeight="1">
      <c r="A18" s="47">
        <v>43720</v>
      </c>
      <c r="B18" s="56"/>
      <c r="C18" s="63"/>
      <c r="D18" s="63"/>
      <c r="E18" s="63"/>
      <c r="F18" s="58"/>
      <c r="G18" s="32"/>
      <c r="H18" s="59"/>
      <c r="I18" s="60"/>
      <c r="J18" s="61"/>
      <c r="K18" s="64"/>
      <c r="L18" s="37"/>
      <c r="M18" s="211"/>
      <c r="N18" s="212"/>
    </row>
    <row r="19" spans="1:14" ht="20.85" customHeight="1">
      <c r="A19" s="65">
        <v>43721</v>
      </c>
      <c r="B19" s="56"/>
      <c r="C19" s="66"/>
      <c r="D19" s="57"/>
      <c r="E19" s="57"/>
      <c r="F19" s="58"/>
      <c r="G19" s="32"/>
      <c r="H19" s="59"/>
      <c r="I19" s="60"/>
      <c r="J19" s="67"/>
      <c r="K19" s="68"/>
      <c r="L19" s="37"/>
      <c r="M19" s="211"/>
      <c r="N19" s="212"/>
    </row>
    <row r="20" spans="1:14" ht="20.85" customHeight="1">
      <c r="A20" s="38" t="s">
        <v>17</v>
      </c>
      <c r="B20" s="56"/>
      <c r="C20" s="39"/>
      <c r="D20" s="39"/>
      <c r="E20" s="39"/>
      <c r="F20" s="40"/>
      <c r="G20" s="41"/>
      <c r="H20" s="69"/>
      <c r="I20" s="70">
        <f>SUM(I15:I19)</f>
        <v>0</v>
      </c>
      <c r="J20" s="44"/>
      <c r="K20" s="45"/>
      <c r="L20" s="46"/>
      <c r="M20" s="211"/>
      <c r="N20" s="212"/>
    </row>
    <row r="21" spans="1:14" ht="20.85" customHeight="1">
      <c r="A21" s="71">
        <v>43724</v>
      </c>
      <c r="B21" s="56"/>
      <c r="C21" s="72"/>
      <c r="D21" s="57"/>
      <c r="E21" s="57"/>
      <c r="F21" s="58"/>
      <c r="G21" s="32"/>
      <c r="H21" s="59"/>
      <c r="I21" s="60"/>
      <c r="J21" s="73"/>
      <c r="K21" s="74"/>
      <c r="L21" s="37"/>
      <c r="M21" s="211"/>
      <c r="N21" s="212"/>
    </row>
    <row r="22" spans="1:14" ht="20.85" customHeight="1">
      <c r="A22" s="71">
        <v>43725</v>
      </c>
      <c r="B22" s="56"/>
      <c r="C22" s="57"/>
      <c r="D22" s="57"/>
      <c r="E22" s="57"/>
      <c r="F22" s="58"/>
      <c r="G22" s="32"/>
      <c r="H22" s="59"/>
      <c r="I22" s="60"/>
      <c r="J22" s="61"/>
      <c r="K22" s="64"/>
      <c r="L22" s="37"/>
      <c r="M22" s="211"/>
      <c r="N22" s="212"/>
    </row>
    <row r="23" spans="1:14" ht="20.85" customHeight="1">
      <c r="A23" s="71">
        <v>43726</v>
      </c>
      <c r="B23" s="56"/>
      <c r="C23" s="57"/>
      <c r="D23" s="57"/>
      <c r="E23" s="57"/>
      <c r="F23" s="58"/>
      <c r="G23" s="32"/>
      <c r="H23" s="59"/>
      <c r="I23" s="60"/>
      <c r="J23" s="61"/>
      <c r="K23" s="62"/>
      <c r="L23" s="37"/>
      <c r="M23" s="211"/>
      <c r="N23" s="212"/>
    </row>
    <row r="24" spans="1:14" ht="20.85" customHeight="1">
      <c r="A24" s="71">
        <v>43727</v>
      </c>
      <c r="B24" s="56"/>
      <c r="C24" s="57"/>
      <c r="D24" s="57"/>
      <c r="E24" s="57"/>
      <c r="F24" s="58"/>
      <c r="G24" s="32"/>
      <c r="H24" s="59"/>
      <c r="I24" s="60"/>
      <c r="J24" s="61"/>
      <c r="K24" s="64"/>
      <c r="L24" s="37"/>
      <c r="M24" s="211"/>
      <c r="N24" s="212"/>
    </row>
    <row r="25" spans="1:14" ht="20.85" customHeight="1">
      <c r="A25" s="75">
        <v>43728</v>
      </c>
      <c r="B25" s="56"/>
      <c r="C25" s="57"/>
      <c r="D25" s="57"/>
      <c r="E25" s="57"/>
      <c r="F25" s="58"/>
      <c r="G25" s="32"/>
      <c r="H25" s="59"/>
      <c r="I25" s="60"/>
      <c r="J25" s="67"/>
      <c r="K25" s="68"/>
      <c r="L25" s="37"/>
      <c r="M25" s="211"/>
      <c r="N25" s="212"/>
    </row>
    <row r="26" spans="1:14" ht="20.85" customHeight="1" thickBot="1">
      <c r="A26" s="38" t="s">
        <v>17</v>
      </c>
      <c r="B26" s="56"/>
      <c r="C26" s="39"/>
      <c r="D26" s="39"/>
      <c r="E26" s="39"/>
      <c r="F26" s="40"/>
      <c r="G26" s="41"/>
      <c r="H26" s="69"/>
      <c r="I26" s="70">
        <f>SUM(I21:I25)</f>
        <v>0</v>
      </c>
      <c r="J26" s="44"/>
      <c r="K26" s="45"/>
      <c r="L26" s="46"/>
      <c r="M26" s="208"/>
      <c r="N26" s="209"/>
    </row>
    <row r="27" spans="1:14" ht="20.85" customHeight="1">
      <c r="A27" s="76">
        <v>43731</v>
      </c>
      <c r="B27" s="77"/>
      <c r="C27" s="78" t="s">
        <v>15</v>
      </c>
      <c r="D27" s="79"/>
      <c r="E27" s="79"/>
      <c r="F27" s="80"/>
      <c r="G27" s="32"/>
      <c r="H27" s="59"/>
      <c r="I27" s="60"/>
      <c r="J27" s="81"/>
      <c r="K27" s="82"/>
      <c r="L27" s="37"/>
      <c r="M27" s="185" t="s">
        <v>19</v>
      </c>
      <c r="N27" s="186"/>
    </row>
    <row r="28" spans="1:14" ht="20.85" customHeight="1" thickBot="1">
      <c r="A28" s="71">
        <v>43732</v>
      </c>
      <c r="B28" s="56"/>
      <c r="C28" s="57"/>
      <c r="D28" s="57"/>
      <c r="E28" s="57"/>
      <c r="F28" s="58"/>
      <c r="G28" s="32"/>
      <c r="H28" s="59"/>
      <c r="I28" s="60"/>
      <c r="J28" s="61"/>
      <c r="K28" s="64"/>
      <c r="L28" s="37"/>
      <c r="M28" s="169"/>
      <c r="N28" s="170"/>
    </row>
    <row r="29" spans="1:14" ht="20.85" customHeight="1">
      <c r="A29" s="71">
        <v>43733</v>
      </c>
      <c r="B29" s="56"/>
      <c r="C29" s="72"/>
      <c r="D29" s="57"/>
      <c r="E29" s="57"/>
      <c r="F29" s="58"/>
      <c r="G29" s="32"/>
      <c r="H29" s="59"/>
      <c r="I29" s="60"/>
      <c r="J29" s="61"/>
      <c r="K29" s="62"/>
      <c r="L29" s="37"/>
      <c r="M29" s="171" t="s">
        <v>20</v>
      </c>
      <c r="N29" s="172"/>
    </row>
    <row r="30" spans="1:14" ht="20.85" customHeight="1">
      <c r="A30" s="71">
        <v>43734</v>
      </c>
      <c r="B30" s="56"/>
      <c r="C30" s="63" t="s">
        <v>15</v>
      </c>
      <c r="D30" s="57"/>
      <c r="E30" s="57"/>
      <c r="F30" s="58"/>
      <c r="G30" s="32"/>
      <c r="H30" s="59"/>
      <c r="I30" s="60"/>
      <c r="J30" s="61"/>
      <c r="K30" s="64"/>
      <c r="L30" s="37"/>
      <c r="M30" s="173" t="s">
        <v>21</v>
      </c>
      <c r="N30" s="174"/>
    </row>
    <row r="31" spans="1:14" ht="20.85" customHeight="1">
      <c r="A31" s="75">
        <v>43735</v>
      </c>
      <c r="B31" s="56"/>
      <c r="C31" s="63" t="s">
        <v>15</v>
      </c>
      <c r="D31" s="57"/>
      <c r="E31" s="57"/>
      <c r="F31" s="58"/>
      <c r="G31" s="32"/>
      <c r="H31" s="59"/>
      <c r="I31" s="60"/>
      <c r="J31" s="67"/>
      <c r="K31" s="68"/>
      <c r="L31" s="37"/>
      <c r="M31" s="175"/>
      <c r="N31" s="176"/>
    </row>
    <row r="32" spans="1:14" ht="20.85" customHeight="1">
      <c r="A32" s="38" t="s">
        <v>17</v>
      </c>
      <c r="B32" s="56"/>
      <c r="C32" s="39"/>
      <c r="D32" s="39"/>
      <c r="E32" s="39"/>
      <c r="F32" s="40"/>
      <c r="G32" s="41"/>
      <c r="H32" s="69"/>
      <c r="I32" s="70">
        <f>SUM(I27:I31)</f>
        <v>0</v>
      </c>
      <c r="J32" s="44"/>
      <c r="K32" s="45"/>
      <c r="L32" s="46"/>
      <c r="M32" s="177" t="s">
        <v>22</v>
      </c>
      <c r="N32" s="178"/>
    </row>
    <row r="33" spans="1:14" ht="20.85" customHeight="1">
      <c r="A33" s="75">
        <v>43738</v>
      </c>
      <c r="B33" s="77"/>
      <c r="C33" s="139"/>
      <c r="D33" s="139"/>
      <c r="E33" s="139"/>
      <c r="F33" s="139"/>
      <c r="G33" s="138"/>
      <c r="H33" s="139"/>
      <c r="I33" s="138"/>
      <c r="J33" s="139"/>
      <c r="K33" s="139"/>
      <c r="L33" s="37"/>
      <c r="M33" s="177"/>
      <c r="N33" s="178"/>
    </row>
    <row r="34" spans="1:14" ht="20.85" customHeight="1">
      <c r="A34" s="13"/>
      <c r="B34" s="77"/>
      <c r="C34" s="13"/>
      <c r="D34" s="14"/>
      <c r="E34" s="13"/>
      <c r="F34" s="14"/>
      <c r="G34" s="32"/>
      <c r="H34" s="13"/>
      <c r="I34" s="60"/>
      <c r="J34" s="13"/>
      <c r="K34" s="13"/>
      <c r="L34" s="37"/>
      <c r="M34" s="177"/>
      <c r="N34" s="178"/>
    </row>
    <row r="35" spans="1:14" ht="20.85" customHeight="1">
      <c r="A35" s="13"/>
      <c r="C35" s="13"/>
      <c r="D35" s="14"/>
      <c r="E35" s="13"/>
      <c r="F35" s="14"/>
      <c r="G35" s="32"/>
      <c r="H35" s="13"/>
      <c r="I35" s="60"/>
      <c r="J35" s="13"/>
      <c r="K35" s="13"/>
      <c r="L35" s="37"/>
      <c r="M35" s="177"/>
      <c r="N35" s="178"/>
    </row>
    <row r="36" spans="1:14" ht="20.85" customHeight="1">
      <c r="A36" s="13"/>
      <c r="B36" s="17"/>
      <c r="C36" s="13"/>
      <c r="D36" s="14"/>
      <c r="E36" s="13"/>
      <c r="F36" s="14"/>
      <c r="G36" s="87"/>
      <c r="H36" s="13"/>
      <c r="I36" s="34"/>
      <c r="J36" s="13"/>
      <c r="K36" s="13"/>
      <c r="L36" s="37"/>
      <c r="M36" s="177"/>
      <c r="N36" s="178"/>
    </row>
    <row r="37" spans="1:14" ht="20.85" customHeight="1">
      <c r="A37" s="13"/>
      <c r="C37" s="13"/>
      <c r="D37" s="14"/>
      <c r="E37" s="13"/>
      <c r="F37" s="14"/>
      <c r="G37" s="87"/>
      <c r="H37" s="13"/>
      <c r="I37" s="60"/>
      <c r="J37" s="13"/>
      <c r="K37" s="13"/>
      <c r="L37" s="37"/>
      <c r="M37" s="177"/>
      <c r="N37" s="178"/>
    </row>
    <row r="38" spans="1:14" ht="20.85" customHeight="1">
      <c r="A38" s="38" t="s">
        <v>17</v>
      </c>
      <c r="B38" s="56"/>
      <c r="C38" s="39"/>
      <c r="D38" s="39"/>
      <c r="E38" s="39"/>
      <c r="F38" s="40"/>
      <c r="G38" s="41"/>
      <c r="H38" s="69"/>
      <c r="I38" s="70">
        <f>SUM(I33:I37)</f>
        <v>0</v>
      </c>
      <c r="J38" s="44"/>
      <c r="K38" s="45"/>
      <c r="L38" s="46"/>
      <c r="M38" s="177"/>
      <c r="N38" s="178"/>
    </row>
    <row r="39" spans="1:14" ht="5.25" customHeight="1">
      <c r="A39" s="91"/>
      <c r="B39" s="92"/>
      <c r="C39" s="93"/>
      <c r="D39" s="93"/>
      <c r="E39" s="93"/>
      <c r="F39" s="94"/>
      <c r="G39" s="95"/>
      <c r="H39" s="93"/>
      <c r="I39" s="93"/>
      <c r="J39" s="93"/>
      <c r="K39" s="96"/>
      <c r="L39" s="46"/>
      <c r="M39" s="177"/>
      <c r="N39" s="178"/>
    </row>
    <row r="40" spans="1:14" ht="21" customHeight="1">
      <c r="A40" s="5" t="s">
        <v>23</v>
      </c>
      <c r="B40" s="97"/>
      <c r="C40" s="98"/>
      <c r="D40" s="98"/>
      <c r="E40" s="98"/>
      <c r="F40" s="99"/>
      <c r="G40" s="41"/>
      <c r="H40" s="70"/>
      <c r="I40" s="95">
        <f>SUM(I14+I20+I26+I32+I38)</f>
        <v>0</v>
      </c>
      <c r="J40" s="100"/>
      <c r="K40" s="101"/>
      <c r="L40" s="46"/>
      <c r="M40" s="177"/>
      <c r="N40" s="178"/>
    </row>
    <row r="41" spans="1:14" ht="25.5" customHeight="1" thickBot="1">
      <c r="A41" s="181" t="s">
        <v>24</v>
      </c>
      <c r="B41" s="102"/>
      <c r="C41" s="103" t="s">
        <v>25</v>
      </c>
      <c r="D41" s="103" t="s">
        <v>26</v>
      </c>
      <c r="E41" s="103" t="s">
        <v>27</v>
      </c>
      <c r="F41" s="104" t="s">
        <v>28</v>
      </c>
      <c r="G41" s="105"/>
      <c r="H41" s="106"/>
      <c r="I41" s="107"/>
      <c r="J41" s="108" t="s">
        <v>29</v>
      </c>
      <c r="K41" s="109" t="s">
        <v>30</v>
      </c>
      <c r="L41" s="127"/>
      <c r="M41" s="179"/>
      <c r="N41" s="180"/>
    </row>
    <row r="42" spans="1:14" ht="23.25" customHeight="1">
      <c r="A42" s="182"/>
      <c r="B42" s="102"/>
      <c r="C42" s="110"/>
      <c r="D42" s="110"/>
      <c r="E42" s="110"/>
      <c r="F42" s="111"/>
      <c r="G42" s="112"/>
      <c r="H42" s="113"/>
      <c r="I42" s="114"/>
      <c r="J42" s="115"/>
      <c r="K42" s="116"/>
      <c r="L42" s="128"/>
      <c r="M42" s="183" t="s">
        <v>31</v>
      </c>
      <c r="N42" s="184"/>
    </row>
    <row r="43" spans="1:14" ht="26.25" customHeight="1">
      <c r="A43" s="117" t="s">
        <v>32</v>
      </c>
      <c r="B43" s="118"/>
      <c r="C43" s="119"/>
      <c r="D43" s="119"/>
      <c r="E43" s="119"/>
      <c r="F43" s="120"/>
      <c r="G43" s="121"/>
      <c r="H43" s="119"/>
      <c r="I43" s="120"/>
      <c r="J43" s="120"/>
      <c r="K43" s="122"/>
      <c r="L43" s="123"/>
      <c r="M43" s="124"/>
      <c r="N43" s="125"/>
    </row>
  </sheetData>
  <mergeCells count="20">
    <mergeCell ref="F1:N1"/>
    <mergeCell ref="M27:N27"/>
    <mergeCell ref="A6:N6"/>
    <mergeCell ref="C7:F7"/>
    <mergeCell ref="H7:H8"/>
    <mergeCell ref="J7:J8"/>
    <mergeCell ref="K7:K8"/>
    <mergeCell ref="M7:N7"/>
    <mergeCell ref="M8:N9"/>
    <mergeCell ref="M10:N10"/>
    <mergeCell ref="M11:N12"/>
    <mergeCell ref="M13:N15"/>
    <mergeCell ref="M16:N25"/>
    <mergeCell ref="M26:N26"/>
    <mergeCell ref="M28:N28"/>
    <mergeCell ref="M29:N29"/>
    <mergeCell ref="M30:N31"/>
    <mergeCell ref="M32:N41"/>
    <mergeCell ref="A41:A42"/>
    <mergeCell ref="M42:N42"/>
  </mergeCells>
  <pageMargins left="0.25" right="0.25" top="0.75" bottom="0.75" header="0.3" footer="0.3"/>
  <pageSetup paperSize="5" scale="97" orientation="portrait" r:id="rId1"/>
  <headerFooter>
    <oddFooter>&amp;C&amp;"-,Bold"CIVIC SERVICE INSTITUTE   PHONE: 1-866-856-3017 or 928-523-3560   FAX: 928-523-9189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Normal="100" zoomScalePageLayoutView="80" workbookViewId="0">
      <selection activeCell="I27" sqref="I27"/>
    </sheetView>
  </sheetViews>
  <sheetFormatPr defaultRowHeight="15"/>
  <cols>
    <col min="1" max="1" width="9.7109375" bestFit="1" customWidth="1"/>
    <col min="2" max="2" width="1" customWidth="1"/>
    <col min="6" max="6" width="9.140625" customWidth="1"/>
    <col min="7" max="7" width="1" customWidth="1"/>
    <col min="8" max="8" width="10.5703125" customWidth="1"/>
    <col min="9" max="9" width="1.140625" customWidth="1"/>
    <col min="10" max="10" width="10.85546875" customWidth="1"/>
    <col min="11" max="11" width="8.42578125" customWidth="1"/>
    <col min="12" max="12" width="0.85546875" customWidth="1"/>
    <col min="13" max="13" width="7.85546875" customWidth="1"/>
    <col min="14" max="14" width="15.5703125" customWidth="1"/>
  </cols>
  <sheetData>
    <row r="1" spans="1:14">
      <c r="A1" s="210" t="s">
        <v>39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51" customHeight="1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21" customHeight="1">
      <c r="A7" s="5" t="s">
        <v>2</v>
      </c>
      <c r="B7" s="6"/>
      <c r="C7" s="189" t="s">
        <v>3</v>
      </c>
      <c r="D7" s="189"/>
      <c r="E7" s="189"/>
      <c r="F7" s="189"/>
      <c r="G7" s="7"/>
      <c r="H7" s="190" t="s">
        <v>4</v>
      </c>
      <c r="I7" s="6"/>
      <c r="J7" s="191" t="s">
        <v>5</v>
      </c>
      <c r="K7" s="192" t="s">
        <v>6</v>
      </c>
      <c r="L7" s="8"/>
      <c r="M7" s="193" t="s">
        <v>7</v>
      </c>
      <c r="N7" s="193"/>
    </row>
    <row r="8" spans="1:14" ht="30">
      <c r="A8" s="9" t="s">
        <v>8</v>
      </c>
      <c r="B8" s="10"/>
      <c r="C8" s="11" t="s">
        <v>9</v>
      </c>
      <c r="D8" s="9" t="s">
        <v>10</v>
      </c>
      <c r="E8" s="9" t="s">
        <v>11</v>
      </c>
      <c r="F8" s="9" t="s">
        <v>12</v>
      </c>
      <c r="G8" s="7"/>
      <c r="H8" s="190"/>
      <c r="I8" s="10"/>
      <c r="J8" s="191"/>
      <c r="K8" s="192"/>
      <c r="L8" s="8"/>
      <c r="M8" s="194" t="s">
        <v>13</v>
      </c>
      <c r="N8" s="195"/>
    </row>
    <row r="9" spans="1:14" ht="20.85" customHeight="1">
      <c r="A9" s="141"/>
      <c r="B9" s="130"/>
      <c r="C9" s="145"/>
      <c r="D9" s="141"/>
      <c r="E9" s="141"/>
      <c r="F9" s="142"/>
      <c r="G9" s="134"/>
      <c r="H9" s="141"/>
      <c r="I9" s="130"/>
      <c r="J9" s="142"/>
      <c r="K9" s="142"/>
      <c r="L9" s="19"/>
      <c r="M9" s="194"/>
      <c r="N9" s="195"/>
    </row>
    <row r="10" spans="1:14" ht="20.85" customHeight="1">
      <c r="A10" s="23">
        <v>43739</v>
      </c>
      <c r="B10" s="77"/>
      <c r="C10" s="131"/>
      <c r="D10" s="132"/>
      <c r="E10" s="132"/>
      <c r="F10" s="133"/>
      <c r="G10" s="134"/>
      <c r="H10" s="132"/>
      <c r="I10" s="130"/>
      <c r="J10" s="136"/>
      <c r="K10" s="133"/>
      <c r="L10" s="19"/>
      <c r="M10" s="196" t="s">
        <v>14</v>
      </c>
      <c r="N10" s="197"/>
    </row>
    <row r="11" spans="1:14" ht="20.85" customHeight="1">
      <c r="A11" s="23">
        <v>43740</v>
      </c>
      <c r="B11" s="21"/>
      <c r="C11" s="24"/>
      <c r="D11" s="24"/>
      <c r="E11" s="24"/>
      <c r="F11" s="24"/>
      <c r="G11" s="25"/>
      <c r="H11" s="26"/>
      <c r="J11" s="27"/>
      <c r="K11" s="24"/>
      <c r="L11" s="19"/>
      <c r="M11" s="198"/>
      <c r="N11" s="199"/>
    </row>
    <row r="12" spans="1:14" ht="20.85" customHeight="1">
      <c r="A12" s="28">
        <v>43741</v>
      </c>
      <c r="B12" s="21"/>
      <c r="C12" s="24"/>
      <c r="D12" s="24"/>
      <c r="E12" s="24"/>
      <c r="F12" s="24"/>
      <c r="G12" s="25"/>
      <c r="H12" s="26"/>
      <c r="J12" s="27"/>
      <c r="K12" s="24"/>
      <c r="L12" s="19"/>
      <c r="M12" s="200"/>
      <c r="N12" s="201"/>
    </row>
    <row r="13" spans="1:14" ht="20.85" customHeight="1">
      <c r="A13" s="28">
        <v>43742</v>
      </c>
      <c r="B13" s="21" t="s">
        <v>15</v>
      </c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202" t="s">
        <v>16</v>
      </c>
      <c r="N13" s="203"/>
    </row>
    <row r="14" spans="1:14" ht="20.85" customHeight="1">
      <c r="A14" s="38" t="s">
        <v>17</v>
      </c>
      <c r="B14" s="21"/>
      <c r="C14" s="39"/>
      <c r="D14" s="39"/>
      <c r="E14" s="39"/>
      <c r="F14" s="40"/>
      <c r="G14" s="41"/>
      <c r="H14" s="42"/>
      <c r="I14" s="43">
        <f>SUM(I9:I13)</f>
        <v>0</v>
      </c>
      <c r="J14" s="44"/>
      <c r="K14" s="45"/>
      <c r="L14" s="46"/>
      <c r="M14" s="204"/>
      <c r="N14" s="205"/>
    </row>
    <row r="15" spans="1:14" ht="20.85" customHeight="1">
      <c r="A15" s="47">
        <v>43745</v>
      </c>
      <c r="B15" s="21"/>
      <c r="C15" s="139"/>
      <c r="D15" s="139"/>
      <c r="E15" s="30"/>
      <c r="F15" s="139"/>
      <c r="G15" s="138"/>
      <c r="H15" s="139"/>
      <c r="I15" s="138"/>
      <c r="J15" s="139"/>
      <c r="K15" s="139"/>
      <c r="L15" s="52"/>
      <c r="M15" s="204"/>
      <c r="N15" s="205"/>
    </row>
    <row r="16" spans="1:14" ht="20.85" customHeight="1">
      <c r="A16" s="47">
        <v>43746</v>
      </c>
      <c r="B16" s="21"/>
      <c r="C16" s="53"/>
      <c r="D16" s="30"/>
      <c r="E16" s="30"/>
      <c r="F16" s="31"/>
      <c r="G16" s="32"/>
      <c r="H16" s="33"/>
      <c r="I16" s="34"/>
      <c r="J16" s="54"/>
      <c r="K16" s="55"/>
      <c r="L16" s="37"/>
      <c r="M16" s="211" t="s">
        <v>18</v>
      </c>
      <c r="N16" s="212"/>
    </row>
    <row r="17" spans="1:14" ht="20.85" customHeight="1">
      <c r="A17" s="47">
        <v>43747</v>
      </c>
      <c r="B17" s="56"/>
      <c r="C17" s="57"/>
      <c r="D17" s="57"/>
      <c r="E17" s="57"/>
      <c r="F17" s="58"/>
      <c r="G17" s="32"/>
      <c r="H17" s="59"/>
      <c r="I17" s="60"/>
      <c r="J17" s="61"/>
      <c r="K17" s="62"/>
      <c r="L17" s="37"/>
      <c r="M17" s="211"/>
      <c r="N17" s="212"/>
    </row>
    <row r="18" spans="1:14" ht="20.85" customHeight="1">
      <c r="A18" s="47">
        <v>43748</v>
      </c>
      <c r="B18" s="56"/>
      <c r="C18" s="63"/>
      <c r="D18" s="63"/>
      <c r="E18" s="63"/>
      <c r="F18" s="58"/>
      <c r="G18" s="32"/>
      <c r="H18" s="59"/>
      <c r="I18" s="60"/>
      <c r="J18" s="61"/>
      <c r="K18" s="64"/>
      <c r="L18" s="37"/>
      <c r="M18" s="211"/>
      <c r="N18" s="212"/>
    </row>
    <row r="19" spans="1:14" ht="20.85" customHeight="1">
      <c r="A19" s="47">
        <v>43749</v>
      </c>
      <c r="B19" s="56"/>
      <c r="C19" s="66"/>
      <c r="D19" s="57"/>
      <c r="E19" s="57"/>
      <c r="F19" s="58"/>
      <c r="G19" s="32"/>
      <c r="H19" s="59"/>
      <c r="I19" s="60"/>
      <c r="J19" s="67"/>
      <c r="K19" s="68"/>
      <c r="L19" s="37"/>
      <c r="M19" s="211"/>
      <c r="N19" s="212"/>
    </row>
    <row r="20" spans="1:14" ht="20.85" customHeight="1">
      <c r="A20" s="38" t="s">
        <v>17</v>
      </c>
      <c r="B20" s="56"/>
      <c r="C20" s="39"/>
      <c r="D20" s="39"/>
      <c r="E20" s="39"/>
      <c r="F20" s="40"/>
      <c r="G20" s="41"/>
      <c r="H20" s="69"/>
      <c r="I20" s="70">
        <f>SUM(I15:I19)</f>
        <v>0</v>
      </c>
      <c r="J20" s="44"/>
      <c r="K20" s="45"/>
      <c r="L20" s="46"/>
      <c r="M20" s="211"/>
      <c r="N20" s="212"/>
    </row>
    <row r="21" spans="1:14" ht="20.85" customHeight="1">
      <c r="A21" s="71">
        <v>43752</v>
      </c>
      <c r="B21" s="56"/>
      <c r="C21" s="13"/>
      <c r="D21" s="14"/>
      <c r="E21" s="132" t="s">
        <v>34</v>
      </c>
      <c r="F21" s="15"/>
      <c r="G21" s="134"/>
      <c r="H21" s="15"/>
      <c r="I21" s="130"/>
      <c r="J21" s="15"/>
      <c r="K21" s="15"/>
      <c r="L21" s="37"/>
      <c r="M21" s="211"/>
      <c r="N21" s="212"/>
    </row>
    <row r="22" spans="1:14" ht="20.85" customHeight="1">
      <c r="A22" s="71">
        <v>43753</v>
      </c>
      <c r="B22" s="56"/>
      <c r="C22" s="57"/>
      <c r="D22" s="57"/>
      <c r="E22" s="57"/>
      <c r="F22" s="58"/>
      <c r="G22" s="32"/>
      <c r="H22" s="59"/>
      <c r="I22" s="60"/>
      <c r="J22" s="61"/>
      <c r="K22" s="64"/>
      <c r="L22" s="37"/>
      <c r="M22" s="211"/>
      <c r="N22" s="212"/>
    </row>
    <row r="23" spans="1:14" ht="20.85" customHeight="1">
      <c r="A23" s="71">
        <v>43754</v>
      </c>
      <c r="B23" s="56"/>
      <c r="C23" s="57"/>
      <c r="D23" s="57"/>
      <c r="E23" s="57"/>
      <c r="F23" s="58"/>
      <c r="G23" s="32"/>
      <c r="H23" s="59"/>
      <c r="I23" s="60"/>
      <c r="J23" s="61"/>
      <c r="K23" s="62"/>
      <c r="L23" s="37"/>
      <c r="M23" s="211"/>
      <c r="N23" s="212"/>
    </row>
    <row r="24" spans="1:14" ht="20.85" customHeight="1">
      <c r="A24" s="71">
        <v>43755</v>
      </c>
      <c r="B24" s="56"/>
      <c r="C24" s="57"/>
      <c r="D24" s="57"/>
      <c r="E24" s="57"/>
      <c r="F24" s="58"/>
      <c r="G24" s="32"/>
      <c r="H24" s="59"/>
      <c r="I24" s="60"/>
      <c r="J24" s="61"/>
      <c r="K24" s="64"/>
      <c r="L24" s="37"/>
      <c r="M24" s="211"/>
      <c r="N24" s="212"/>
    </row>
    <row r="25" spans="1:14" ht="20.85" customHeight="1">
      <c r="A25" s="71">
        <v>43756</v>
      </c>
      <c r="B25" s="56"/>
      <c r="C25" s="57"/>
      <c r="D25" s="57"/>
      <c r="E25" s="57"/>
      <c r="F25" s="58"/>
      <c r="G25" s="32"/>
      <c r="H25" s="59"/>
      <c r="I25" s="60"/>
      <c r="J25" s="67"/>
      <c r="K25" s="68"/>
      <c r="L25" s="37"/>
      <c r="M25" s="211"/>
      <c r="N25" s="212"/>
    </row>
    <row r="26" spans="1:14" ht="20.85" customHeight="1" thickBot="1">
      <c r="A26" s="38" t="s">
        <v>17</v>
      </c>
      <c r="B26" s="56"/>
      <c r="C26" s="39"/>
      <c r="D26" s="39"/>
      <c r="E26" s="39"/>
      <c r="F26" s="40"/>
      <c r="G26" s="41"/>
      <c r="H26" s="69"/>
      <c r="I26" s="70">
        <f>SUM(I21:I25)</f>
        <v>0</v>
      </c>
      <c r="J26" s="44"/>
      <c r="K26" s="45"/>
      <c r="L26" s="46"/>
      <c r="M26" s="208"/>
      <c r="N26" s="209"/>
    </row>
    <row r="27" spans="1:14" ht="20.85" customHeight="1">
      <c r="A27" s="76">
        <v>43759</v>
      </c>
      <c r="B27" s="77"/>
      <c r="C27" s="78" t="s">
        <v>15</v>
      </c>
      <c r="D27" s="79"/>
      <c r="E27" s="79"/>
      <c r="F27" s="80"/>
      <c r="G27" s="32"/>
      <c r="H27" s="59"/>
      <c r="I27" s="60"/>
      <c r="J27" s="81"/>
      <c r="K27" s="82"/>
      <c r="L27" s="37"/>
      <c r="M27" s="185" t="s">
        <v>19</v>
      </c>
      <c r="N27" s="186"/>
    </row>
    <row r="28" spans="1:14" ht="20.85" customHeight="1" thickBot="1">
      <c r="A28" s="71">
        <v>43760</v>
      </c>
      <c r="B28" s="56"/>
      <c r="C28" s="57"/>
      <c r="D28" s="57"/>
      <c r="E28" s="57"/>
      <c r="F28" s="58"/>
      <c r="G28" s="32"/>
      <c r="H28" s="59"/>
      <c r="I28" s="60"/>
      <c r="J28" s="61"/>
      <c r="K28" s="64"/>
      <c r="L28" s="37"/>
      <c r="M28" s="169"/>
      <c r="N28" s="170"/>
    </row>
    <row r="29" spans="1:14" ht="20.85" customHeight="1">
      <c r="A29" s="76">
        <v>43761</v>
      </c>
      <c r="B29" s="56"/>
      <c r="C29" s="72"/>
      <c r="D29" s="57"/>
      <c r="E29" s="57"/>
      <c r="F29" s="58"/>
      <c r="G29" s="32"/>
      <c r="H29" s="59"/>
      <c r="I29" s="60"/>
      <c r="J29" s="61"/>
      <c r="K29" s="62"/>
      <c r="L29" s="37"/>
      <c r="M29" s="171" t="s">
        <v>20</v>
      </c>
      <c r="N29" s="172"/>
    </row>
    <row r="30" spans="1:14" ht="20.85" customHeight="1">
      <c r="A30" s="71">
        <v>43762</v>
      </c>
      <c r="B30" s="56"/>
      <c r="C30" s="63" t="s">
        <v>15</v>
      </c>
      <c r="D30" s="57"/>
      <c r="E30" s="57"/>
      <c r="F30" s="58"/>
      <c r="G30" s="32"/>
      <c r="H30" s="59"/>
      <c r="I30" s="60"/>
      <c r="J30" s="61"/>
      <c r="K30" s="64"/>
      <c r="L30" s="37"/>
      <c r="M30" s="173" t="s">
        <v>21</v>
      </c>
      <c r="N30" s="174"/>
    </row>
    <row r="31" spans="1:14" ht="20.85" customHeight="1">
      <c r="A31" s="76">
        <v>43763</v>
      </c>
      <c r="B31" s="56"/>
      <c r="C31" s="63" t="s">
        <v>15</v>
      </c>
      <c r="D31" s="57"/>
      <c r="E31" s="57"/>
      <c r="F31" s="58"/>
      <c r="G31" s="32"/>
      <c r="H31" s="59"/>
      <c r="I31" s="60"/>
      <c r="J31" s="67"/>
      <c r="K31" s="68"/>
      <c r="L31" s="37"/>
      <c r="M31" s="175"/>
      <c r="N31" s="176"/>
    </row>
    <row r="32" spans="1:14" ht="20.85" customHeight="1">
      <c r="A32" s="38" t="s">
        <v>17</v>
      </c>
      <c r="B32" s="56"/>
      <c r="C32" s="39"/>
      <c r="D32" s="39"/>
      <c r="E32" s="39"/>
      <c r="F32" s="40"/>
      <c r="G32" s="41"/>
      <c r="H32" s="69"/>
      <c r="I32" s="70">
        <f>SUM(I27:I31)</f>
        <v>0</v>
      </c>
      <c r="J32" s="44"/>
      <c r="K32" s="45"/>
      <c r="L32" s="46"/>
      <c r="M32" s="177" t="s">
        <v>22</v>
      </c>
      <c r="N32" s="178"/>
    </row>
    <row r="33" spans="1:14" ht="20.85" customHeight="1">
      <c r="A33" s="76">
        <v>43766</v>
      </c>
      <c r="B33" s="77"/>
      <c r="C33" s="83"/>
      <c r="D33" s="79"/>
      <c r="E33" s="79"/>
      <c r="F33" s="80"/>
      <c r="G33" s="32"/>
      <c r="H33" s="59"/>
      <c r="I33" s="60"/>
      <c r="J33" s="73"/>
      <c r="K33" s="74"/>
      <c r="L33" s="37"/>
      <c r="M33" s="177"/>
      <c r="N33" s="178"/>
    </row>
    <row r="34" spans="1:14" ht="20.85" customHeight="1">
      <c r="A34" s="84">
        <v>43767</v>
      </c>
      <c r="B34" s="77"/>
      <c r="C34" s="57"/>
      <c r="D34" s="57"/>
      <c r="E34" s="57"/>
      <c r="F34" s="58"/>
      <c r="G34" s="32"/>
      <c r="H34" s="59"/>
      <c r="I34" s="60"/>
      <c r="J34" s="61"/>
      <c r="K34" s="64"/>
      <c r="L34" s="37"/>
      <c r="M34" s="177"/>
      <c r="N34" s="178"/>
    </row>
    <row r="35" spans="1:14" ht="20.85" customHeight="1">
      <c r="A35" s="84">
        <v>43768</v>
      </c>
      <c r="C35" s="72"/>
      <c r="D35" s="57"/>
      <c r="E35" s="57"/>
      <c r="F35" s="58"/>
      <c r="G35" s="32"/>
      <c r="H35" s="59"/>
      <c r="I35" s="60"/>
      <c r="J35" s="61"/>
      <c r="K35" s="62"/>
      <c r="L35" s="37"/>
      <c r="M35" s="177"/>
      <c r="N35" s="178"/>
    </row>
    <row r="36" spans="1:14" ht="20.85" customHeight="1">
      <c r="A36" s="69"/>
      <c r="B36" s="17"/>
      <c r="C36" s="69"/>
      <c r="D36" s="69"/>
      <c r="E36" s="69"/>
      <c r="F36" s="69"/>
      <c r="G36" s="87"/>
      <c r="H36" s="69"/>
      <c r="I36" s="34"/>
      <c r="J36" s="69"/>
      <c r="K36" s="69"/>
      <c r="L36" s="37"/>
      <c r="M36" s="177"/>
      <c r="N36" s="178"/>
    </row>
    <row r="37" spans="1:14" ht="20.85" customHeight="1">
      <c r="A37" s="69"/>
      <c r="C37" s="69"/>
      <c r="D37" s="69"/>
      <c r="E37" s="69"/>
      <c r="F37" s="69"/>
      <c r="G37" s="87"/>
      <c r="H37" s="69"/>
      <c r="I37" s="60"/>
      <c r="J37" s="69"/>
      <c r="K37" s="69"/>
      <c r="L37" s="37"/>
      <c r="M37" s="177"/>
      <c r="N37" s="178"/>
    </row>
    <row r="38" spans="1:14" ht="20.85" customHeight="1">
      <c r="A38" s="38" t="s">
        <v>17</v>
      </c>
      <c r="B38" s="56"/>
      <c r="C38" s="39"/>
      <c r="D38" s="39"/>
      <c r="E38" s="39"/>
      <c r="F38" s="40"/>
      <c r="G38" s="41"/>
      <c r="H38" s="69"/>
      <c r="I38" s="70">
        <f>SUM(I33:I37)</f>
        <v>0</v>
      </c>
      <c r="J38" s="44"/>
      <c r="K38" s="45"/>
      <c r="L38" s="46"/>
      <c r="M38" s="177"/>
      <c r="N38" s="178"/>
    </row>
    <row r="39" spans="1:14" ht="5.25" customHeight="1">
      <c r="A39" s="91"/>
      <c r="B39" s="92"/>
      <c r="C39" s="93"/>
      <c r="D39" s="93"/>
      <c r="E39" s="93"/>
      <c r="F39" s="94"/>
      <c r="G39" s="95"/>
      <c r="H39" s="93"/>
      <c r="I39" s="93"/>
      <c r="J39" s="93"/>
      <c r="K39" s="96"/>
      <c r="L39" s="46"/>
      <c r="M39" s="177"/>
      <c r="N39" s="178"/>
    </row>
    <row r="40" spans="1:14" ht="21" customHeight="1">
      <c r="A40" s="5" t="s">
        <v>23</v>
      </c>
      <c r="B40" s="97"/>
      <c r="C40" s="98"/>
      <c r="D40" s="98"/>
      <c r="E40" s="98"/>
      <c r="F40" s="99"/>
      <c r="G40" s="41"/>
      <c r="H40" s="70"/>
      <c r="I40" s="95">
        <f>SUM(I14+I20+I26+I32+I38)</f>
        <v>0</v>
      </c>
      <c r="J40" s="100"/>
      <c r="K40" s="101"/>
      <c r="L40" s="46"/>
      <c r="M40" s="177"/>
      <c r="N40" s="178"/>
    </row>
    <row r="41" spans="1:14" ht="25.5" customHeight="1" thickBot="1">
      <c r="A41" s="181" t="s">
        <v>24</v>
      </c>
      <c r="B41" s="102"/>
      <c r="C41" s="103" t="s">
        <v>25</v>
      </c>
      <c r="D41" s="103" t="s">
        <v>26</v>
      </c>
      <c r="E41" s="103" t="s">
        <v>27</v>
      </c>
      <c r="F41" s="104" t="s">
        <v>28</v>
      </c>
      <c r="G41" s="105"/>
      <c r="H41" s="106"/>
      <c r="I41" s="107"/>
      <c r="J41" s="108" t="s">
        <v>29</v>
      </c>
      <c r="K41" s="109" t="s">
        <v>35</v>
      </c>
      <c r="L41" s="127"/>
      <c r="M41" s="179"/>
      <c r="N41" s="180"/>
    </row>
    <row r="42" spans="1:14" ht="23.25" customHeight="1">
      <c r="A42" s="182"/>
      <c r="B42" s="102"/>
      <c r="C42" s="110"/>
      <c r="D42" s="110"/>
      <c r="E42" s="110"/>
      <c r="F42" s="111"/>
      <c r="G42" s="112"/>
      <c r="H42" s="113"/>
      <c r="I42" s="114"/>
      <c r="J42" s="115"/>
      <c r="K42" s="116"/>
      <c r="L42" s="128"/>
      <c r="M42" s="183" t="s">
        <v>31</v>
      </c>
      <c r="N42" s="184"/>
    </row>
    <row r="43" spans="1:14" ht="26.25" customHeight="1">
      <c r="A43" s="117" t="s">
        <v>32</v>
      </c>
      <c r="B43" s="118"/>
      <c r="C43" s="119"/>
      <c r="D43" s="119"/>
      <c r="E43" s="119"/>
      <c r="F43" s="120"/>
      <c r="G43" s="121"/>
      <c r="H43" s="119"/>
      <c r="I43" s="120"/>
      <c r="J43" s="120"/>
      <c r="K43" s="122"/>
      <c r="L43" s="123"/>
      <c r="M43" s="124"/>
      <c r="N43" s="125"/>
    </row>
  </sheetData>
  <mergeCells count="20">
    <mergeCell ref="M27:N27"/>
    <mergeCell ref="A1:N1"/>
    <mergeCell ref="A6:N6"/>
    <mergeCell ref="C7:F7"/>
    <mergeCell ref="H7:H8"/>
    <mergeCell ref="J7:J8"/>
    <mergeCell ref="K7:K8"/>
    <mergeCell ref="M7:N7"/>
    <mergeCell ref="M8:N9"/>
    <mergeCell ref="M10:N10"/>
    <mergeCell ref="M11:N12"/>
    <mergeCell ref="M13:N15"/>
    <mergeCell ref="M16:N25"/>
    <mergeCell ref="M26:N26"/>
    <mergeCell ref="M28:N28"/>
    <mergeCell ref="M29:N29"/>
    <mergeCell ref="M30:N31"/>
    <mergeCell ref="M32:N41"/>
    <mergeCell ref="A41:A42"/>
    <mergeCell ref="M42:N42"/>
  </mergeCells>
  <pageMargins left="0.25" right="0.25" top="0.75" bottom="0.75" header="0.3" footer="0.3"/>
  <pageSetup paperSize="5" scale="98" orientation="portrait" r:id="rId1"/>
  <headerFooter>
    <oddFooter>&amp;C&amp;"-,Bold"CIVIC SERVICE INSTITUTE   PHONE: 1-866-856-3017 or 928-523-3560   FAX: 928-523-9189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19" zoomScaleNormal="100" zoomScalePageLayoutView="90" workbookViewId="0">
      <selection activeCell="K34" sqref="K34"/>
    </sheetView>
  </sheetViews>
  <sheetFormatPr defaultRowHeight="15"/>
  <cols>
    <col min="2" max="2" width="1" customWidth="1"/>
    <col min="6" max="6" width="9.140625" customWidth="1"/>
    <col min="7" max="7" width="1" customWidth="1"/>
    <col min="8" max="8" width="9.85546875" customWidth="1"/>
    <col min="9" max="9" width="1.140625" customWidth="1"/>
    <col min="11" max="11" width="9.28515625" customWidth="1"/>
    <col min="12" max="12" width="0.85546875" customWidth="1"/>
    <col min="13" max="13" width="15.28515625" customWidth="1"/>
    <col min="14" max="14" width="10.7109375" customWidth="1"/>
  </cols>
  <sheetData>
    <row r="1" spans="1:14">
      <c r="A1" s="137"/>
      <c r="B1" s="137"/>
      <c r="C1" s="137"/>
      <c r="D1" s="137"/>
      <c r="E1" s="137"/>
      <c r="F1" s="187" t="s">
        <v>40</v>
      </c>
      <c r="G1" s="187"/>
      <c r="H1" s="187"/>
      <c r="I1" s="187"/>
      <c r="J1" s="187"/>
      <c r="K1" s="187"/>
      <c r="L1" s="187"/>
      <c r="M1" s="187"/>
      <c r="N1" s="187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18.75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8.7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>
      <c r="A8" s="5" t="s">
        <v>2</v>
      </c>
      <c r="B8" s="6"/>
      <c r="C8" s="189" t="s">
        <v>3</v>
      </c>
      <c r="D8" s="189"/>
      <c r="E8" s="189"/>
      <c r="F8" s="189"/>
      <c r="G8" s="7"/>
      <c r="H8" s="190" t="s">
        <v>4</v>
      </c>
      <c r="I8" s="6"/>
      <c r="J8" s="191" t="s">
        <v>5</v>
      </c>
      <c r="K8" s="192" t="s">
        <v>6</v>
      </c>
      <c r="L8" s="8"/>
      <c r="M8" s="193" t="s">
        <v>7</v>
      </c>
      <c r="N8" s="193"/>
    </row>
    <row r="9" spans="1:14" ht="36" customHeight="1">
      <c r="A9" s="9" t="s">
        <v>8</v>
      </c>
      <c r="B9" s="10"/>
      <c r="C9" s="11" t="s">
        <v>9</v>
      </c>
      <c r="D9" s="9" t="s">
        <v>10</v>
      </c>
      <c r="E9" s="9" t="s">
        <v>11</v>
      </c>
      <c r="F9" s="9" t="s">
        <v>12</v>
      </c>
      <c r="G9" s="7"/>
      <c r="H9" s="190"/>
      <c r="I9" s="10"/>
      <c r="J9" s="191"/>
      <c r="K9" s="192"/>
      <c r="L9" s="8"/>
      <c r="M9" s="194" t="s">
        <v>13</v>
      </c>
      <c r="N9" s="195"/>
    </row>
    <row r="10" spans="1:14" ht="20.100000000000001" customHeight="1">
      <c r="A10" s="13"/>
      <c r="B10" s="77"/>
      <c r="C10" s="13"/>
      <c r="D10" s="14"/>
      <c r="E10" s="13"/>
      <c r="F10" s="14"/>
      <c r="G10" s="32"/>
      <c r="H10" s="13"/>
      <c r="I10" s="60"/>
      <c r="J10" s="13"/>
      <c r="K10" s="13"/>
      <c r="L10" s="19"/>
      <c r="M10" s="194"/>
      <c r="N10" s="195"/>
    </row>
    <row r="11" spans="1:14" ht="20.100000000000001" customHeight="1">
      <c r="A11" s="13"/>
      <c r="B11" s="77"/>
      <c r="C11" s="13"/>
      <c r="D11" s="14"/>
      <c r="E11" s="13"/>
      <c r="F11" s="14"/>
      <c r="G11" s="32"/>
      <c r="H11" s="13"/>
      <c r="I11" s="60"/>
      <c r="J11" s="13"/>
      <c r="K11" s="13"/>
      <c r="L11" s="19"/>
      <c r="M11" s="196" t="s">
        <v>14</v>
      </c>
      <c r="N11" s="197"/>
    </row>
    <row r="12" spans="1:14" ht="20.100000000000001" customHeight="1">
      <c r="A12" s="13"/>
      <c r="B12" s="77"/>
      <c r="C12" s="13"/>
      <c r="D12" s="14"/>
      <c r="E12" s="13"/>
      <c r="F12" s="14"/>
      <c r="G12" s="32"/>
      <c r="H12" s="13"/>
      <c r="I12" s="60"/>
      <c r="J12" s="13"/>
      <c r="K12" s="13"/>
      <c r="L12" s="19"/>
      <c r="M12" s="198"/>
      <c r="N12" s="199"/>
    </row>
    <row r="13" spans="1:14" ht="20.100000000000001" customHeight="1">
      <c r="A13" s="13"/>
      <c r="B13" s="77"/>
      <c r="C13" s="13"/>
      <c r="D13" s="14"/>
      <c r="E13" s="13"/>
      <c r="F13" s="14"/>
      <c r="G13" s="32"/>
      <c r="H13" s="13"/>
      <c r="I13" s="60"/>
      <c r="J13" s="13"/>
      <c r="K13" s="13"/>
      <c r="L13" s="19"/>
      <c r="M13" s="200"/>
      <c r="N13" s="201"/>
    </row>
    <row r="14" spans="1:14" ht="20.100000000000001" customHeight="1">
      <c r="A14" s="23">
        <v>43770</v>
      </c>
      <c r="B14" s="21" t="s">
        <v>15</v>
      </c>
      <c r="C14" s="29"/>
      <c r="D14" s="30"/>
      <c r="E14" s="30"/>
      <c r="F14" s="31"/>
      <c r="G14" s="32"/>
      <c r="H14" s="33"/>
      <c r="I14" s="34"/>
      <c r="J14" s="35"/>
      <c r="K14" s="36"/>
      <c r="L14" s="37"/>
      <c r="M14" s="202" t="s">
        <v>16</v>
      </c>
      <c r="N14" s="203"/>
    </row>
    <row r="15" spans="1:14" ht="20.100000000000001" customHeight="1">
      <c r="A15" s="38" t="s">
        <v>17</v>
      </c>
      <c r="B15" s="21"/>
      <c r="C15" s="39"/>
      <c r="D15" s="39"/>
      <c r="E15" s="39"/>
      <c r="F15" s="40"/>
      <c r="G15" s="41"/>
      <c r="H15" s="42"/>
      <c r="I15" s="43">
        <f>SUM(I10:I14)</f>
        <v>0</v>
      </c>
      <c r="J15" s="44"/>
      <c r="K15" s="45"/>
      <c r="L15" s="46"/>
      <c r="M15" s="204"/>
      <c r="N15" s="205"/>
    </row>
    <row r="16" spans="1:14" ht="20.100000000000001" customHeight="1">
      <c r="A16" s="47">
        <v>43773</v>
      </c>
      <c r="B16" s="21"/>
      <c r="C16" s="48"/>
      <c r="D16" s="49"/>
      <c r="E16" s="30"/>
      <c r="F16" s="31"/>
      <c r="G16" s="32"/>
      <c r="H16" s="33"/>
      <c r="I16" s="34"/>
      <c r="J16" s="50"/>
      <c r="K16" s="51"/>
      <c r="L16" s="52"/>
      <c r="M16" s="204"/>
      <c r="N16" s="205"/>
    </row>
    <row r="17" spans="1:14" ht="23.85" customHeight="1">
      <c r="A17" s="47">
        <v>43774</v>
      </c>
      <c r="B17" s="21"/>
      <c r="C17" s="53"/>
      <c r="D17" s="30"/>
      <c r="E17" s="30"/>
      <c r="F17" s="31"/>
      <c r="G17" s="32"/>
      <c r="H17" s="33"/>
      <c r="I17" s="34"/>
      <c r="J17" s="54"/>
      <c r="K17" s="55"/>
      <c r="L17" s="37"/>
      <c r="M17" s="211" t="s">
        <v>18</v>
      </c>
      <c r="N17" s="212"/>
    </row>
    <row r="18" spans="1:14" ht="20.100000000000001" customHeight="1">
      <c r="A18" s="47">
        <v>43775</v>
      </c>
      <c r="B18" s="56"/>
      <c r="C18" s="57"/>
      <c r="D18" s="57"/>
      <c r="E18" s="57"/>
      <c r="F18" s="58"/>
      <c r="G18" s="32"/>
      <c r="H18" s="59"/>
      <c r="I18" s="60"/>
      <c r="J18" s="61"/>
      <c r="K18" s="62"/>
      <c r="L18" s="37"/>
      <c r="M18" s="211"/>
      <c r="N18" s="212"/>
    </row>
    <row r="19" spans="1:14" ht="20.100000000000001" customHeight="1">
      <c r="A19" s="47">
        <v>43776</v>
      </c>
      <c r="B19" s="56"/>
      <c r="C19" s="63"/>
      <c r="D19" s="63"/>
      <c r="E19" s="63"/>
      <c r="F19" s="58"/>
      <c r="G19" s="32"/>
      <c r="H19" s="59"/>
      <c r="I19" s="60"/>
      <c r="J19" s="61"/>
      <c r="K19" s="64"/>
      <c r="L19" s="37"/>
      <c r="M19" s="211"/>
      <c r="N19" s="212"/>
    </row>
    <row r="20" spans="1:14" ht="20.100000000000001" customHeight="1">
      <c r="A20" s="47">
        <v>43777</v>
      </c>
      <c r="B20" s="56"/>
      <c r="C20" s="66"/>
      <c r="D20" s="57"/>
      <c r="E20" s="57"/>
      <c r="F20" s="58"/>
      <c r="G20" s="32"/>
      <c r="H20" s="59"/>
      <c r="I20" s="60"/>
      <c r="J20" s="67"/>
      <c r="K20" s="68"/>
      <c r="L20" s="37"/>
      <c r="M20" s="211"/>
      <c r="N20" s="212"/>
    </row>
    <row r="21" spans="1:14" ht="20.100000000000001" customHeight="1">
      <c r="A21" s="38" t="s">
        <v>17</v>
      </c>
      <c r="B21" s="56"/>
      <c r="C21" s="39"/>
      <c r="D21" s="39"/>
      <c r="E21" s="39"/>
      <c r="F21" s="40"/>
      <c r="G21" s="41"/>
      <c r="H21" s="69"/>
      <c r="I21" s="70">
        <f>SUM(I16:I20)</f>
        <v>0</v>
      </c>
      <c r="J21" s="44"/>
      <c r="K21" s="45"/>
      <c r="L21" s="46"/>
      <c r="M21" s="211"/>
      <c r="N21" s="212"/>
    </row>
    <row r="22" spans="1:14" ht="20.100000000000001" customHeight="1">
      <c r="A22" s="71">
        <v>43780</v>
      </c>
      <c r="B22" s="56"/>
      <c r="C22" s="141"/>
      <c r="D22" s="141"/>
      <c r="E22" s="138" t="s">
        <v>34</v>
      </c>
      <c r="F22" s="142"/>
      <c r="G22" s="138"/>
      <c r="H22" s="141"/>
      <c r="I22" s="138"/>
      <c r="J22" s="141"/>
      <c r="K22" s="141"/>
      <c r="L22" s="37"/>
      <c r="M22" s="211"/>
      <c r="N22" s="212"/>
    </row>
    <row r="23" spans="1:14" ht="20.100000000000001" customHeight="1">
      <c r="A23" s="71">
        <v>43781</v>
      </c>
      <c r="B23" s="56"/>
      <c r="C23" s="57"/>
      <c r="D23" s="57"/>
      <c r="E23" s="57"/>
      <c r="F23" s="58"/>
      <c r="G23" s="32"/>
      <c r="H23" s="59"/>
      <c r="I23" s="60"/>
      <c r="J23" s="61"/>
      <c r="K23" s="64"/>
      <c r="L23" s="37"/>
      <c r="M23" s="211"/>
      <c r="N23" s="212"/>
    </row>
    <row r="24" spans="1:14" ht="20.100000000000001" customHeight="1">
      <c r="A24" s="71">
        <v>43782</v>
      </c>
      <c r="B24" s="56"/>
      <c r="C24" s="57"/>
      <c r="D24" s="57"/>
      <c r="E24" s="57"/>
      <c r="F24" s="58"/>
      <c r="G24" s="32"/>
      <c r="H24" s="59"/>
      <c r="I24" s="60"/>
      <c r="J24" s="61"/>
      <c r="K24" s="62"/>
      <c r="L24" s="37"/>
      <c r="M24" s="211"/>
      <c r="N24" s="212"/>
    </row>
    <row r="25" spans="1:14" ht="20.100000000000001" customHeight="1">
      <c r="A25" s="71">
        <v>43783</v>
      </c>
      <c r="B25" s="56"/>
      <c r="C25" s="78" t="s">
        <v>15</v>
      </c>
      <c r="D25" s="79"/>
      <c r="E25" s="79"/>
      <c r="F25" s="80"/>
      <c r="G25" s="32"/>
      <c r="H25" s="59"/>
      <c r="I25" s="60"/>
      <c r="J25" s="81"/>
      <c r="K25" s="82"/>
      <c r="L25" s="37"/>
      <c r="M25" s="211"/>
      <c r="N25" s="212"/>
    </row>
    <row r="26" spans="1:14" ht="24.75" customHeight="1">
      <c r="A26" s="71">
        <v>43784</v>
      </c>
      <c r="B26" s="56"/>
      <c r="C26" s="57"/>
      <c r="D26" s="57"/>
      <c r="E26" s="57"/>
      <c r="F26" s="58"/>
      <c r="G26" s="32"/>
      <c r="H26" s="59"/>
      <c r="I26" s="60"/>
      <c r="J26" s="61"/>
      <c r="K26" s="64"/>
      <c r="L26" s="37"/>
      <c r="M26" s="211"/>
      <c r="N26" s="212"/>
    </row>
    <row r="27" spans="1:14" ht="20.100000000000001" customHeight="1" thickBot="1">
      <c r="A27" s="38" t="s">
        <v>17</v>
      </c>
      <c r="B27" s="56"/>
      <c r="C27" s="39"/>
      <c r="D27" s="39"/>
      <c r="E27" s="39"/>
      <c r="F27" s="40"/>
      <c r="G27" s="41"/>
      <c r="H27" s="69"/>
      <c r="I27" s="70">
        <f>SUM(I22:I26)</f>
        <v>0</v>
      </c>
      <c r="J27" s="44"/>
      <c r="K27" s="45"/>
      <c r="L27" s="46"/>
      <c r="M27" s="208"/>
      <c r="N27" s="209"/>
    </row>
    <row r="28" spans="1:14" ht="20.100000000000001" customHeight="1">
      <c r="A28" s="76">
        <v>43787</v>
      </c>
      <c r="B28" s="77"/>
      <c r="C28" s="78" t="s">
        <v>15</v>
      </c>
      <c r="D28" s="79"/>
      <c r="E28" s="79"/>
      <c r="F28" s="80"/>
      <c r="G28" s="32"/>
      <c r="H28" s="59"/>
      <c r="I28" s="60"/>
      <c r="J28" s="81"/>
      <c r="K28" s="82"/>
      <c r="L28" s="37"/>
      <c r="M28" s="185" t="s">
        <v>19</v>
      </c>
      <c r="N28" s="186"/>
    </row>
    <row r="29" spans="1:14" ht="20.100000000000001" customHeight="1" thickBot="1">
      <c r="A29" s="76">
        <v>43788</v>
      </c>
      <c r="B29" s="56"/>
      <c r="C29" s="57"/>
      <c r="D29" s="57"/>
      <c r="E29" s="57"/>
      <c r="F29" s="58"/>
      <c r="G29" s="32"/>
      <c r="H29" s="59"/>
      <c r="I29" s="60"/>
      <c r="J29" s="61"/>
      <c r="K29" s="64"/>
      <c r="L29" s="37"/>
      <c r="M29" s="169"/>
      <c r="N29" s="170"/>
    </row>
    <row r="30" spans="1:14" ht="20.100000000000001" customHeight="1">
      <c r="A30" s="76">
        <v>43789</v>
      </c>
      <c r="B30" s="56"/>
      <c r="C30" s="72"/>
      <c r="D30" s="57"/>
      <c r="E30" s="57"/>
      <c r="F30" s="58"/>
      <c r="G30" s="32"/>
      <c r="H30" s="59"/>
      <c r="I30" s="60"/>
      <c r="J30" s="67"/>
      <c r="K30" s="62"/>
      <c r="L30" s="37"/>
      <c r="M30" s="171" t="s">
        <v>20</v>
      </c>
      <c r="N30" s="172"/>
    </row>
    <row r="31" spans="1:14" ht="20.100000000000001" customHeight="1">
      <c r="A31" s="76">
        <v>43790</v>
      </c>
      <c r="B31" s="56"/>
      <c r="C31" s="139"/>
      <c r="D31" s="139"/>
      <c r="E31" s="139"/>
      <c r="F31" s="139"/>
      <c r="G31" s="138"/>
      <c r="H31" s="139"/>
      <c r="I31" s="138"/>
      <c r="J31" s="139"/>
      <c r="K31" s="139"/>
      <c r="L31" s="37"/>
      <c r="M31" s="173" t="s">
        <v>21</v>
      </c>
      <c r="N31" s="174"/>
    </row>
    <row r="32" spans="1:14" ht="20.100000000000001" customHeight="1">
      <c r="A32" s="76">
        <v>43791</v>
      </c>
      <c r="B32" s="56"/>
      <c r="C32" s="139"/>
      <c r="D32" s="139"/>
      <c r="E32" s="139"/>
      <c r="F32" s="139"/>
      <c r="G32" s="138"/>
      <c r="H32" s="139"/>
      <c r="I32" s="138"/>
      <c r="J32" s="139"/>
      <c r="K32" s="139"/>
      <c r="L32" s="37"/>
      <c r="M32" s="175"/>
      <c r="N32" s="176"/>
    </row>
    <row r="33" spans="1:14" ht="20.100000000000001" customHeight="1">
      <c r="A33" s="38" t="s">
        <v>17</v>
      </c>
      <c r="B33" s="56"/>
      <c r="C33" s="39"/>
      <c r="D33" s="39"/>
      <c r="E33" s="39"/>
      <c r="F33" s="40"/>
      <c r="G33" s="41"/>
      <c r="H33" s="69"/>
      <c r="I33" s="70">
        <f>SUM(I28:I32)</f>
        <v>0</v>
      </c>
      <c r="J33" s="44"/>
      <c r="K33" s="45"/>
      <c r="L33" s="46"/>
      <c r="M33" s="177" t="s">
        <v>22</v>
      </c>
      <c r="N33" s="178"/>
    </row>
    <row r="34" spans="1:14" ht="20.100000000000001" customHeight="1">
      <c r="A34" s="76">
        <v>43794</v>
      </c>
      <c r="B34" s="56"/>
      <c r="C34" s="63" t="s">
        <v>15</v>
      </c>
      <c r="D34" s="57"/>
      <c r="E34" s="57"/>
      <c r="F34" s="58"/>
      <c r="G34" s="32"/>
      <c r="H34" s="59"/>
      <c r="I34" s="60"/>
      <c r="J34" s="67"/>
      <c r="K34" s="64"/>
      <c r="L34" s="37"/>
      <c r="M34" s="177"/>
      <c r="N34" s="178"/>
    </row>
    <row r="35" spans="1:14" ht="20.100000000000001" customHeight="1">
      <c r="A35" s="76">
        <v>43795</v>
      </c>
      <c r="B35" s="56"/>
      <c r="C35" s="63"/>
      <c r="D35" s="57"/>
      <c r="E35" s="57"/>
      <c r="F35" s="58"/>
      <c r="G35" s="32"/>
      <c r="H35" s="59"/>
      <c r="I35" s="60"/>
      <c r="J35" s="67"/>
      <c r="K35" s="64"/>
      <c r="L35" s="37"/>
      <c r="M35" s="177"/>
      <c r="N35" s="178"/>
    </row>
    <row r="36" spans="1:14" ht="20.100000000000001" customHeight="1">
      <c r="A36" s="76">
        <v>43796</v>
      </c>
      <c r="B36" s="56"/>
      <c r="C36" s="63" t="s">
        <v>15</v>
      </c>
      <c r="D36" s="57"/>
      <c r="E36" s="57"/>
      <c r="F36" s="58"/>
      <c r="G36" s="32"/>
      <c r="H36" s="59"/>
      <c r="I36" s="60"/>
      <c r="J36" s="67"/>
      <c r="K36" s="64"/>
      <c r="L36" s="37"/>
      <c r="M36" s="177"/>
      <c r="N36" s="178"/>
    </row>
    <row r="37" spans="1:14" ht="20.100000000000001" customHeight="1">
      <c r="A37" s="76">
        <v>43797</v>
      </c>
      <c r="B37" s="56"/>
      <c r="C37" s="141"/>
      <c r="D37" s="141"/>
      <c r="E37" s="138" t="s">
        <v>34</v>
      </c>
      <c r="F37" s="142"/>
      <c r="G37" s="138"/>
      <c r="H37" s="141"/>
      <c r="I37" s="138"/>
      <c r="J37" s="141"/>
      <c r="K37" s="141"/>
      <c r="L37" s="37"/>
      <c r="M37" s="177"/>
      <c r="N37" s="178"/>
    </row>
    <row r="38" spans="1:14" ht="20.100000000000001" customHeight="1">
      <c r="A38" s="76">
        <v>43798</v>
      </c>
      <c r="B38" s="56"/>
      <c r="C38" s="141"/>
      <c r="D38" s="141"/>
      <c r="E38" s="138" t="s">
        <v>34</v>
      </c>
      <c r="F38" s="142"/>
      <c r="G38" s="138"/>
      <c r="H38" s="141"/>
      <c r="I38" s="138"/>
      <c r="J38" s="141"/>
      <c r="K38" s="141"/>
      <c r="L38" s="37"/>
      <c r="M38" s="177"/>
      <c r="N38" s="178"/>
    </row>
    <row r="39" spans="1:14" ht="20.100000000000001" customHeight="1">
      <c r="A39" s="38" t="s">
        <v>17</v>
      </c>
      <c r="B39" s="56"/>
      <c r="C39" s="39"/>
      <c r="D39" s="39"/>
      <c r="E39" s="39"/>
      <c r="F39" s="40"/>
      <c r="G39" s="41"/>
      <c r="H39" s="69"/>
      <c r="I39" s="70">
        <f>SUM(I34:I38)</f>
        <v>0</v>
      </c>
      <c r="J39" s="44"/>
      <c r="K39" s="45"/>
      <c r="L39" s="46"/>
      <c r="M39" s="177"/>
      <c r="N39" s="178"/>
    </row>
    <row r="40" spans="1:14" ht="20.100000000000001" customHeight="1">
      <c r="A40" s="91"/>
      <c r="B40" s="92"/>
      <c r="C40" s="93"/>
      <c r="D40" s="93"/>
      <c r="E40" s="93"/>
      <c r="F40" s="149"/>
      <c r="G40" s="95"/>
      <c r="H40" s="93"/>
      <c r="I40" s="93"/>
      <c r="J40" s="93"/>
      <c r="K40" s="148"/>
      <c r="L40" s="46"/>
      <c r="M40" s="177"/>
      <c r="N40" s="178"/>
    </row>
    <row r="41" spans="1:14">
      <c r="A41" s="5" t="s">
        <v>23</v>
      </c>
      <c r="B41" s="97"/>
      <c r="C41" s="98"/>
      <c r="D41" s="98"/>
      <c r="E41" s="98"/>
      <c r="F41" s="99"/>
      <c r="G41" s="41"/>
      <c r="H41" s="70"/>
      <c r="I41" s="95">
        <f>SUM(I15+I21+I27+I33+I39)</f>
        <v>0</v>
      </c>
      <c r="J41" s="100"/>
      <c r="K41" s="101"/>
      <c r="L41" s="46"/>
      <c r="M41" s="177"/>
      <c r="N41" s="178"/>
    </row>
    <row r="42" spans="1:14" ht="25.35" customHeight="1" thickBot="1">
      <c r="A42" s="181" t="s">
        <v>24</v>
      </c>
      <c r="B42" s="102"/>
      <c r="C42" s="103" t="s">
        <v>25</v>
      </c>
      <c r="D42" s="103" t="s">
        <v>26</v>
      </c>
      <c r="E42" s="103" t="s">
        <v>27</v>
      </c>
      <c r="F42" s="104" t="s">
        <v>28</v>
      </c>
      <c r="G42" s="105"/>
      <c r="H42" s="106"/>
      <c r="I42" s="107"/>
      <c r="J42" s="108" t="s">
        <v>29</v>
      </c>
      <c r="K42" s="109" t="s">
        <v>35</v>
      </c>
      <c r="L42" s="127"/>
      <c r="M42" s="179"/>
      <c r="N42" s="180"/>
    </row>
    <row r="43" spans="1:14" ht="25.35" customHeight="1">
      <c r="A43" s="182"/>
      <c r="B43" s="102"/>
      <c r="C43" s="110"/>
      <c r="D43" s="110"/>
      <c r="E43" s="110"/>
      <c r="F43" s="111"/>
      <c r="G43" s="112"/>
      <c r="H43" s="113"/>
      <c r="I43" s="114"/>
      <c r="J43" s="115"/>
      <c r="K43" s="116"/>
      <c r="L43" s="128"/>
      <c r="M43" s="183" t="s">
        <v>31</v>
      </c>
      <c r="N43" s="184"/>
    </row>
    <row r="44" spans="1:14" ht="25.35" customHeight="1">
      <c r="A44" s="117" t="s">
        <v>32</v>
      </c>
      <c r="B44" s="118"/>
      <c r="C44" s="119"/>
      <c r="D44" s="119"/>
      <c r="E44" s="119"/>
      <c r="F44" s="120"/>
      <c r="G44" s="121"/>
      <c r="H44" s="119"/>
      <c r="I44" s="120"/>
      <c r="J44" s="120"/>
      <c r="K44" s="122"/>
      <c r="L44" s="123"/>
      <c r="M44" s="124"/>
      <c r="N44" s="125"/>
    </row>
  </sheetData>
  <mergeCells count="20">
    <mergeCell ref="M29:N29"/>
    <mergeCell ref="M30:N30"/>
    <mergeCell ref="M31:N32"/>
    <mergeCell ref="M33:N42"/>
    <mergeCell ref="A42:A43"/>
    <mergeCell ref="M43:N43"/>
    <mergeCell ref="M28:N28"/>
    <mergeCell ref="F1:N1"/>
    <mergeCell ref="A6:N6"/>
    <mergeCell ref="C8:F8"/>
    <mergeCell ref="H8:H9"/>
    <mergeCell ref="J8:J9"/>
    <mergeCell ref="K8:K9"/>
    <mergeCell ref="M8:N8"/>
    <mergeCell ref="M9:N10"/>
    <mergeCell ref="M11:N11"/>
    <mergeCell ref="M12:N13"/>
    <mergeCell ref="M14:N16"/>
    <mergeCell ref="M17:N26"/>
    <mergeCell ref="M27:N27"/>
  </mergeCells>
  <pageMargins left="0.25" right="0.25" top="0.75" bottom="0.75" header="0.3" footer="0.3"/>
  <pageSetup paperSize="5" scale="91" fitToHeight="0" orientation="portrait" r:id="rId1"/>
  <headerFooter>
    <oddFooter>&amp;C&amp;"Verdana,Bold"&amp;10CIVIC SERVICE INSTITUTE   PHONE: 1-866-856-3017 or 928-523-3560   FAX: 928-523-9189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22" zoomScaleNormal="100" workbookViewId="0">
      <selection activeCell="F31" sqref="F31"/>
    </sheetView>
  </sheetViews>
  <sheetFormatPr defaultRowHeight="15"/>
  <cols>
    <col min="1" max="1" width="11.85546875" bestFit="1" customWidth="1"/>
    <col min="2" max="2" width="1" customWidth="1"/>
    <col min="6" max="6" width="9.140625" customWidth="1"/>
    <col min="7" max="7" width="1" customWidth="1"/>
    <col min="8" max="8" width="9.85546875" customWidth="1"/>
    <col min="9" max="9" width="1.140625" customWidth="1"/>
    <col min="11" max="11" width="8.42578125" customWidth="1"/>
    <col min="12" max="12" width="0.85546875" customWidth="1"/>
    <col min="13" max="13" width="15.28515625" customWidth="1"/>
    <col min="14" max="14" width="10.7109375" customWidth="1"/>
  </cols>
  <sheetData>
    <row r="1" spans="1:14">
      <c r="A1" s="137"/>
      <c r="B1" s="137"/>
      <c r="C1" s="137"/>
      <c r="D1" s="137"/>
      <c r="E1" s="137"/>
      <c r="F1" s="187" t="s">
        <v>41</v>
      </c>
      <c r="G1" s="187"/>
      <c r="H1" s="187"/>
      <c r="I1" s="187"/>
      <c r="J1" s="187"/>
      <c r="K1" s="187"/>
      <c r="L1" s="187"/>
      <c r="M1" s="187"/>
      <c r="N1" s="187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18.75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>
      <c r="A7" s="5" t="s">
        <v>2</v>
      </c>
      <c r="B7" s="6"/>
      <c r="C7" s="189" t="s">
        <v>3</v>
      </c>
      <c r="D7" s="189"/>
      <c r="E7" s="189"/>
      <c r="F7" s="189"/>
      <c r="G7" s="7"/>
      <c r="H7" s="190" t="s">
        <v>4</v>
      </c>
      <c r="I7" s="6"/>
      <c r="J7" s="191" t="s">
        <v>5</v>
      </c>
      <c r="K7" s="192" t="s">
        <v>6</v>
      </c>
      <c r="L7" s="8"/>
      <c r="M7" s="193" t="s">
        <v>7</v>
      </c>
      <c r="N7" s="193"/>
    </row>
    <row r="8" spans="1:14" ht="33" customHeight="1">
      <c r="A8" s="9" t="s">
        <v>8</v>
      </c>
      <c r="B8" s="10"/>
      <c r="C8" s="11" t="s">
        <v>9</v>
      </c>
      <c r="D8" s="9" t="s">
        <v>10</v>
      </c>
      <c r="E8" s="9" t="s">
        <v>11</v>
      </c>
      <c r="F8" s="9" t="s">
        <v>12</v>
      </c>
      <c r="G8" s="7"/>
      <c r="H8" s="190"/>
      <c r="I8" s="10"/>
      <c r="J8" s="191"/>
      <c r="K8" s="192"/>
      <c r="L8" s="8"/>
      <c r="M8" s="194" t="s">
        <v>13</v>
      </c>
      <c r="N8" s="195"/>
    </row>
    <row r="9" spans="1:14" ht="23.25" customHeight="1">
      <c r="A9" s="129">
        <v>43801</v>
      </c>
      <c r="B9" s="130"/>
      <c r="C9" s="139"/>
      <c r="D9" s="139"/>
      <c r="E9" s="139"/>
      <c r="F9" s="139"/>
      <c r="G9" s="138"/>
      <c r="H9" s="139"/>
      <c r="I9" s="138"/>
      <c r="J9" s="139"/>
      <c r="K9" s="139"/>
      <c r="L9" s="19"/>
      <c r="M9" s="194"/>
      <c r="N9" s="195"/>
    </row>
    <row r="10" spans="1:14" ht="23.25" customHeight="1">
      <c r="A10" s="135">
        <v>43802</v>
      </c>
      <c r="B10" s="77"/>
      <c r="C10" s="131"/>
      <c r="D10" s="132"/>
      <c r="E10" s="132"/>
      <c r="F10" s="133"/>
      <c r="G10" s="134"/>
      <c r="H10" s="132"/>
      <c r="I10" s="130"/>
      <c r="J10" s="136"/>
      <c r="K10" s="133"/>
      <c r="L10" s="19"/>
      <c r="M10" s="196" t="s">
        <v>14</v>
      </c>
      <c r="N10" s="197"/>
    </row>
    <row r="11" spans="1:14" ht="23.25" customHeight="1">
      <c r="A11" s="23">
        <v>43803</v>
      </c>
      <c r="B11" s="21"/>
      <c r="C11" s="24"/>
      <c r="D11" s="24"/>
      <c r="E11" s="24"/>
      <c r="F11" s="24"/>
      <c r="G11" s="25"/>
      <c r="H11" s="26"/>
      <c r="J11" s="27"/>
      <c r="K11" s="24"/>
      <c r="L11" s="19"/>
      <c r="M11" s="198"/>
      <c r="N11" s="199"/>
    </row>
    <row r="12" spans="1:14" ht="23.25" customHeight="1">
      <c r="A12" s="23">
        <v>43804</v>
      </c>
      <c r="B12" s="21"/>
      <c r="C12" s="24"/>
      <c r="D12" s="24"/>
      <c r="E12" s="24"/>
      <c r="F12" s="24"/>
      <c r="G12" s="25"/>
      <c r="H12" s="26"/>
      <c r="J12" s="27"/>
      <c r="K12" s="24"/>
      <c r="L12" s="19"/>
      <c r="M12" s="200"/>
      <c r="N12" s="201"/>
    </row>
    <row r="13" spans="1:14" ht="23.25" customHeight="1">
      <c r="A13" s="28">
        <v>43805</v>
      </c>
      <c r="B13" s="21" t="s">
        <v>15</v>
      </c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202" t="s">
        <v>16</v>
      </c>
      <c r="N13" s="203"/>
    </row>
    <row r="14" spans="1:14" ht="23.25" customHeight="1">
      <c r="A14" s="38" t="s">
        <v>17</v>
      </c>
      <c r="B14" s="21"/>
      <c r="C14" s="39"/>
      <c r="D14" s="39"/>
      <c r="E14" s="39"/>
      <c r="F14" s="40"/>
      <c r="G14" s="41"/>
      <c r="H14" s="42"/>
      <c r="I14" s="43">
        <f>SUM(I9:I13)</f>
        <v>0</v>
      </c>
      <c r="J14" s="44"/>
      <c r="K14" s="45"/>
      <c r="L14" s="46"/>
      <c r="M14" s="204"/>
      <c r="N14" s="205"/>
    </row>
    <row r="15" spans="1:14" ht="23.25" customHeight="1">
      <c r="A15" s="47">
        <v>43808</v>
      </c>
      <c r="B15" s="21"/>
      <c r="C15" s="48"/>
      <c r="D15" s="49"/>
      <c r="E15" s="30"/>
      <c r="F15" s="31"/>
      <c r="G15" s="32"/>
      <c r="H15" s="33"/>
      <c r="I15" s="34"/>
      <c r="J15" s="50"/>
      <c r="K15" s="51"/>
      <c r="L15" s="52"/>
      <c r="M15" s="204"/>
      <c r="N15" s="205"/>
    </row>
    <row r="16" spans="1:14" ht="23.25" customHeight="1">
      <c r="A16" s="47">
        <v>43809</v>
      </c>
      <c r="B16" s="21"/>
      <c r="C16" s="53"/>
      <c r="D16" s="30"/>
      <c r="E16" s="30"/>
      <c r="F16" s="31"/>
      <c r="G16" s="32"/>
      <c r="H16" s="33"/>
      <c r="I16" s="34"/>
      <c r="J16" s="54"/>
      <c r="K16" s="55"/>
      <c r="L16" s="37"/>
      <c r="M16" s="211" t="s">
        <v>18</v>
      </c>
      <c r="N16" s="212"/>
    </row>
    <row r="17" spans="1:14" ht="23.25" customHeight="1">
      <c r="A17" s="47">
        <v>43810</v>
      </c>
      <c r="B17" s="56"/>
      <c r="C17" s="57"/>
      <c r="D17" s="57"/>
      <c r="E17" s="57"/>
      <c r="F17" s="58"/>
      <c r="G17" s="32"/>
      <c r="H17" s="59"/>
      <c r="I17" s="60"/>
      <c r="J17" s="61"/>
      <c r="K17" s="62"/>
      <c r="L17" s="37"/>
      <c r="M17" s="211"/>
      <c r="N17" s="212"/>
    </row>
    <row r="18" spans="1:14" ht="23.25" customHeight="1">
      <c r="A18" s="47">
        <v>43811</v>
      </c>
      <c r="B18" s="56"/>
      <c r="C18" s="63"/>
      <c r="D18" s="63"/>
      <c r="E18" s="63"/>
      <c r="F18" s="58"/>
      <c r="G18" s="32"/>
      <c r="H18" s="59"/>
      <c r="I18" s="60"/>
      <c r="J18" s="61"/>
      <c r="K18" s="64"/>
      <c r="L18" s="37"/>
      <c r="M18" s="211"/>
      <c r="N18" s="212"/>
    </row>
    <row r="19" spans="1:14" ht="23.25" customHeight="1">
      <c r="A19" s="65">
        <v>43812</v>
      </c>
      <c r="B19" s="56"/>
      <c r="C19" s="66"/>
      <c r="D19" s="57"/>
      <c r="E19" s="57"/>
      <c r="F19" s="58"/>
      <c r="G19" s="32"/>
      <c r="H19" s="59"/>
      <c r="I19" s="60"/>
      <c r="J19" s="67"/>
      <c r="K19" s="68"/>
      <c r="L19" s="37"/>
      <c r="M19" s="211"/>
      <c r="N19" s="212"/>
    </row>
    <row r="20" spans="1:14" ht="23.25" customHeight="1">
      <c r="A20" s="38" t="s">
        <v>17</v>
      </c>
      <c r="B20" s="56"/>
      <c r="C20" s="39"/>
      <c r="D20" s="39"/>
      <c r="E20" s="39"/>
      <c r="F20" s="40"/>
      <c r="G20" s="41"/>
      <c r="H20" s="69"/>
      <c r="I20" s="70">
        <f>SUM(I15:I19)</f>
        <v>0</v>
      </c>
      <c r="J20" s="44"/>
      <c r="K20" s="45"/>
      <c r="L20" s="46"/>
      <c r="M20" s="211"/>
      <c r="N20" s="212"/>
    </row>
    <row r="21" spans="1:14" ht="23.25" customHeight="1">
      <c r="A21" s="71">
        <v>43815</v>
      </c>
      <c r="B21" s="56"/>
      <c r="C21" s="72"/>
      <c r="D21" s="57"/>
      <c r="E21" s="57"/>
      <c r="F21" s="58"/>
      <c r="G21" s="32"/>
      <c r="H21" s="59"/>
      <c r="I21" s="60"/>
      <c r="J21" s="73"/>
      <c r="K21" s="74"/>
      <c r="L21" s="37"/>
      <c r="M21" s="211"/>
      <c r="N21" s="212"/>
    </row>
    <row r="22" spans="1:14" ht="23.25" customHeight="1">
      <c r="A22" s="71">
        <v>43816</v>
      </c>
      <c r="B22" s="56"/>
      <c r="C22" s="57"/>
      <c r="D22" s="57"/>
      <c r="E22" s="57"/>
      <c r="F22" s="58"/>
      <c r="G22" s="32"/>
      <c r="H22" s="59"/>
      <c r="I22" s="60"/>
      <c r="J22" s="61"/>
      <c r="K22" s="64"/>
      <c r="L22" s="37"/>
      <c r="M22" s="211"/>
      <c r="N22" s="212"/>
    </row>
    <row r="23" spans="1:14" ht="23.25" customHeight="1">
      <c r="A23" s="71">
        <v>43817</v>
      </c>
      <c r="B23" s="56"/>
      <c r="C23" s="57"/>
      <c r="D23" s="57"/>
      <c r="E23" s="57"/>
      <c r="F23" s="58"/>
      <c r="G23" s="32"/>
      <c r="H23" s="59"/>
      <c r="I23" s="60"/>
      <c r="J23" s="61"/>
      <c r="K23" s="62"/>
      <c r="L23" s="37"/>
      <c r="M23" s="211"/>
      <c r="N23" s="212"/>
    </row>
    <row r="24" spans="1:14" ht="23.25" customHeight="1">
      <c r="A24" s="71">
        <v>43818</v>
      </c>
      <c r="B24" s="56"/>
      <c r="C24" s="57"/>
      <c r="D24" s="57"/>
      <c r="E24" s="57"/>
      <c r="F24" s="58"/>
      <c r="G24" s="32"/>
      <c r="H24" s="59"/>
      <c r="I24" s="60"/>
      <c r="J24" s="61"/>
      <c r="K24" s="64"/>
      <c r="L24" s="37"/>
      <c r="M24" s="211"/>
      <c r="N24" s="212"/>
    </row>
    <row r="25" spans="1:14" ht="23.25" customHeight="1">
      <c r="A25" s="75">
        <v>43819</v>
      </c>
      <c r="B25" s="56"/>
      <c r="C25" s="57"/>
      <c r="D25" s="57"/>
      <c r="E25" s="57"/>
      <c r="F25" s="58"/>
      <c r="G25" s="32"/>
      <c r="H25" s="59"/>
      <c r="I25" s="60"/>
      <c r="J25" s="67"/>
      <c r="K25" s="68"/>
      <c r="L25" s="37"/>
      <c r="M25" s="211"/>
      <c r="N25" s="212"/>
    </row>
    <row r="26" spans="1:14" ht="23.25" customHeight="1" thickBot="1">
      <c r="A26" s="38" t="s">
        <v>17</v>
      </c>
      <c r="B26" s="56"/>
      <c r="C26" s="160"/>
      <c r="D26" s="160"/>
      <c r="E26" s="160"/>
      <c r="F26" s="161"/>
      <c r="G26" s="41"/>
      <c r="H26" s="162"/>
      <c r="I26" s="70">
        <f>SUM(I21:I25)</f>
        <v>0</v>
      </c>
      <c r="J26" s="163"/>
      <c r="K26" s="164"/>
      <c r="L26" s="46"/>
      <c r="M26" s="208"/>
      <c r="N26" s="209"/>
    </row>
    <row r="27" spans="1:14" ht="23.25" customHeight="1">
      <c r="A27" s="76">
        <v>43822</v>
      </c>
      <c r="B27" s="77"/>
      <c r="C27" s="139" t="s">
        <v>15</v>
      </c>
      <c r="D27" s="139"/>
      <c r="E27" s="139"/>
      <c r="F27" s="139"/>
      <c r="G27" s="139"/>
      <c r="H27" s="139"/>
      <c r="I27" s="139"/>
      <c r="J27" s="139"/>
      <c r="K27" s="139"/>
      <c r="L27" s="37"/>
      <c r="M27" s="185" t="s">
        <v>19</v>
      </c>
      <c r="N27" s="186"/>
    </row>
    <row r="28" spans="1:14" ht="23.25" customHeight="1" thickBot="1">
      <c r="A28" s="71">
        <v>43823</v>
      </c>
      <c r="B28" s="56"/>
      <c r="C28" s="165"/>
      <c r="D28" s="165"/>
      <c r="E28" s="138" t="s">
        <v>34</v>
      </c>
      <c r="F28" s="166"/>
      <c r="G28" s="138"/>
      <c r="H28" s="165"/>
      <c r="I28" s="138"/>
      <c r="J28" s="165"/>
      <c r="K28" s="165"/>
      <c r="L28" s="37"/>
      <c r="M28" s="169"/>
      <c r="N28" s="170"/>
    </row>
    <row r="29" spans="1:14" ht="23.25" customHeight="1">
      <c r="A29" s="71">
        <v>43824</v>
      </c>
      <c r="B29" s="56"/>
      <c r="C29" s="141"/>
      <c r="D29" s="141"/>
      <c r="E29" s="138" t="s">
        <v>34</v>
      </c>
      <c r="F29" s="142"/>
      <c r="G29" s="138"/>
      <c r="H29" s="141"/>
      <c r="I29" s="138"/>
      <c r="J29" s="141"/>
      <c r="K29" s="141"/>
      <c r="L29" s="37"/>
      <c r="M29" s="171" t="s">
        <v>20</v>
      </c>
      <c r="N29" s="172"/>
    </row>
    <row r="30" spans="1:14" ht="23.25" customHeight="1">
      <c r="A30" s="71">
        <v>43825</v>
      </c>
      <c r="B30" s="56"/>
      <c r="C30" s="63" t="s">
        <v>15</v>
      </c>
      <c r="D30" s="57"/>
      <c r="E30" s="57"/>
      <c r="F30" s="58"/>
      <c r="G30" s="32"/>
      <c r="H30" s="59"/>
      <c r="I30" s="60"/>
      <c r="J30" s="61"/>
      <c r="K30" s="64"/>
      <c r="L30" s="37"/>
      <c r="M30" s="173" t="s">
        <v>21</v>
      </c>
      <c r="N30" s="174"/>
    </row>
    <row r="31" spans="1:14" ht="23.25" customHeight="1">
      <c r="A31" s="75">
        <v>43826</v>
      </c>
      <c r="B31" s="56"/>
      <c r="C31" s="63" t="s">
        <v>15</v>
      </c>
      <c r="D31" s="57"/>
      <c r="E31" s="57"/>
      <c r="F31" s="58"/>
      <c r="G31" s="32"/>
      <c r="H31" s="59"/>
      <c r="I31" s="60"/>
      <c r="J31" s="67"/>
      <c r="K31" s="68"/>
      <c r="L31" s="37"/>
      <c r="M31" s="175"/>
      <c r="N31" s="176"/>
    </row>
    <row r="32" spans="1:14" ht="23.25" customHeight="1">
      <c r="A32" s="38" t="s">
        <v>17</v>
      </c>
      <c r="B32" s="56"/>
      <c r="C32" s="39"/>
      <c r="D32" s="39"/>
      <c r="E32" s="39"/>
      <c r="F32" s="40"/>
      <c r="G32" s="41"/>
      <c r="H32" s="69"/>
      <c r="I32" s="70">
        <f>SUM(I27:I31)</f>
        <v>0</v>
      </c>
      <c r="J32" s="44"/>
      <c r="K32" s="45"/>
      <c r="L32" s="46"/>
      <c r="M32" s="177" t="s">
        <v>22</v>
      </c>
      <c r="N32" s="178"/>
    </row>
    <row r="33" spans="1:14" ht="23.25" customHeight="1">
      <c r="A33" s="75">
        <v>43829</v>
      </c>
      <c r="B33" s="143"/>
      <c r="C33" s="139"/>
      <c r="D33" s="139"/>
      <c r="E33" s="139"/>
      <c r="F33" s="139"/>
      <c r="G33" s="143"/>
      <c r="H33" s="139"/>
      <c r="I33" s="143"/>
      <c r="J33" s="159"/>
      <c r="K33" s="144"/>
      <c r="L33" s="37"/>
      <c r="M33" s="177"/>
      <c r="N33" s="178"/>
    </row>
    <row r="34" spans="1:14" ht="23.25" customHeight="1">
      <c r="A34" s="75">
        <v>43830</v>
      </c>
      <c r="B34" s="138"/>
      <c r="C34" s="139"/>
      <c r="D34" s="139"/>
      <c r="E34" s="139"/>
      <c r="F34" s="139"/>
      <c r="G34" s="138"/>
      <c r="H34" s="139"/>
      <c r="I34" s="138"/>
      <c r="J34" s="139"/>
      <c r="K34" s="139"/>
      <c r="L34" s="37"/>
      <c r="M34" s="177"/>
      <c r="N34" s="178"/>
    </row>
    <row r="35" spans="1:14" ht="23.25" customHeight="1">
      <c r="A35" s="13"/>
      <c r="C35" s="13"/>
      <c r="D35" s="14"/>
      <c r="E35" s="13"/>
      <c r="F35" s="14"/>
      <c r="G35" s="32"/>
      <c r="H35" s="13"/>
      <c r="I35" s="60"/>
      <c r="J35" s="13"/>
      <c r="K35" s="13"/>
      <c r="L35" s="37"/>
      <c r="M35" s="177"/>
      <c r="N35" s="178"/>
    </row>
    <row r="36" spans="1:14" ht="23.25" customHeight="1">
      <c r="A36" s="13"/>
      <c r="B36" s="17"/>
      <c r="C36" s="13"/>
      <c r="D36" s="14"/>
      <c r="E36" s="13"/>
      <c r="F36" s="14"/>
      <c r="G36" s="87"/>
      <c r="H36" s="13"/>
      <c r="I36" s="34"/>
      <c r="J36" s="13"/>
      <c r="K36" s="13"/>
      <c r="L36" s="37"/>
      <c r="M36" s="177"/>
      <c r="N36" s="178"/>
    </row>
    <row r="37" spans="1:14" ht="23.25" customHeight="1">
      <c r="A37" s="13"/>
      <c r="C37" s="13"/>
      <c r="D37" s="14"/>
      <c r="E37" s="13"/>
      <c r="F37" s="14"/>
      <c r="G37" s="87"/>
      <c r="H37" s="13"/>
      <c r="I37" s="60"/>
      <c r="J37" s="13"/>
      <c r="K37" s="13"/>
      <c r="L37" s="37"/>
      <c r="M37" s="177"/>
      <c r="N37" s="178"/>
    </row>
    <row r="38" spans="1:14" ht="23.25" customHeight="1">
      <c r="A38" s="38" t="s">
        <v>17</v>
      </c>
      <c r="B38" s="56"/>
      <c r="C38" s="39"/>
      <c r="D38" s="39"/>
      <c r="E38" s="39"/>
      <c r="F38" s="40"/>
      <c r="G38" s="41"/>
      <c r="H38" s="69"/>
      <c r="I38" s="70">
        <f>SUM(I33:I37)</f>
        <v>0</v>
      </c>
      <c r="J38" s="44"/>
      <c r="K38" s="45"/>
      <c r="L38" s="46"/>
      <c r="M38" s="177"/>
      <c r="N38" s="178"/>
    </row>
    <row r="39" spans="1:14">
      <c r="A39" s="91"/>
      <c r="B39" s="92"/>
      <c r="C39" s="93"/>
      <c r="D39" s="93"/>
      <c r="E39" s="93"/>
      <c r="F39" s="149"/>
      <c r="G39" s="95"/>
      <c r="H39" s="93"/>
      <c r="I39" s="93"/>
      <c r="J39" s="93"/>
      <c r="K39" s="148"/>
      <c r="L39" s="46"/>
      <c r="M39" s="177"/>
      <c r="N39" s="178"/>
    </row>
    <row r="40" spans="1:14">
      <c r="A40" s="5" t="s">
        <v>23</v>
      </c>
      <c r="B40" s="97"/>
      <c r="C40" s="98"/>
      <c r="D40" s="98"/>
      <c r="E40" s="98"/>
      <c r="F40" s="99"/>
      <c r="G40" s="41"/>
      <c r="H40" s="70"/>
      <c r="I40" s="95">
        <f>SUM(I14+I20+I26+I32+I38)</f>
        <v>0</v>
      </c>
      <c r="J40" s="100"/>
      <c r="K40" s="101"/>
      <c r="L40" s="46"/>
      <c r="M40" s="177"/>
      <c r="N40" s="178"/>
    </row>
    <row r="41" spans="1:14" ht="22.35" customHeight="1" thickBot="1">
      <c r="A41" s="181" t="s">
        <v>24</v>
      </c>
      <c r="B41" s="102"/>
      <c r="C41" s="103" t="s">
        <v>25</v>
      </c>
      <c r="D41" s="103" t="s">
        <v>26</v>
      </c>
      <c r="E41" s="103" t="s">
        <v>27</v>
      </c>
      <c r="F41" s="104" t="s">
        <v>28</v>
      </c>
      <c r="G41" s="105"/>
      <c r="H41" s="106"/>
      <c r="I41" s="107"/>
      <c r="J41" s="108" t="s">
        <v>29</v>
      </c>
      <c r="K41" s="109" t="s">
        <v>35</v>
      </c>
      <c r="L41" s="127"/>
      <c r="M41" s="179"/>
      <c r="N41" s="180"/>
    </row>
    <row r="42" spans="1:14" ht="22.35" customHeight="1">
      <c r="A42" s="182"/>
      <c r="B42" s="102"/>
      <c r="C42" s="110"/>
      <c r="D42" s="110"/>
      <c r="E42" s="110"/>
      <c r="F42" s="111"/>
      <c r="G42" s="112"/>
      <c r="H42" s="113"/>
      <c r="I42" s="114"/>
      <c r="J42" s="115"/>
      <c r="K42" s="116"/>
      <c r="L42" s="128"/>
      <c r="M42" s="183" t="s">
        <v>31</v>
      </c>
      <c r="N42" s="184"/>
    </row>
    <row r="43" spans="1:14" ht="22.35" customHeight="1">
      <c r="A43" s="117" t="s">
        <v>32</v>
      </c>
      <c r="B43" s="118"/>
      <c r="C43" s="119"/>
      <c r="D43" s="119"/>
      <c r="E43" s="119"/>
      <c r="F43" s="120"/>
      <c r="G43" s="121"/>
      <c r="H43" s="119"/>
      <c r="I43" s="120"/>
      <c r="J43" s="120"/>
      <c r="K43" s="122"/>
      <c r="L43" s="123"/>
      <c r="M43" s="124"/>
      <c r="N43" s="125"/>
    </row>
  </sheetData>
  <mergeCells count="20">
    <mergeCell ref="M28:N28"/>
    <mergeCell ref="M29:N29"/>
    <mergeCell ref="M30:N31"/>
    <mergeCell ref="M32:N41"/>
    <mergeCell ref="A41:A42"/>
    <mergeCell ref="M42:N42"/>
    <mergeCell ref="M27:N27"/>
    <mergeCell ref="F1:N1"/>
    <mergeCell ref="A6:N6"/>
    <mergeCell ref="C7:F7"/>
    <mergeCell ref="H7:H8"/>
    <mergeCell ref="J7:J8"/>
    <mergeCell ref="K7:K8"/>
    <mergeCell ref="M7:N7"/>
    <mergeCell ref="M8:N9"/>
    <mergeCell ref="M10:N10"/>
    <mergeCell ref="M11:N12"/>
    <mergeCell ref="M13:N15"/>
    <mergeCell ref="M16:N25"/>
    <mergeCell ref="M26:N26"/>
  </mergeCells>
  <pageMargins left="0.25" right="0.25" top="0.75" bottom="0.75" header="0.3" footer="0.3"/>
  <pageSetup paperSize="5" scale="90" fitToHeight="0" orientation="portrait" r:id="rId1"/>
  <headerFooter>
    <oddFooter>&amp;C&amp;"Verdana,Bold"&amp;10CIVIC SERVICE INSTITUTE   PHONE: 1-866-856-3017 or 928-523-3560   FAX: 928-523-9189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2" zoomScaleNormal="100" workbookViewId="0">
      <selection activeCell="C28" sqref="C28:K28"/>
    </sheetView>
  </sheetViews>
  <sheetFormatPr defaultRowHeight="15"/>
  <cols>
    <col min="2" max="2" width="1" customWidth="1"/>
    <col min="6" max="6" width="9.140625" customWidth="1"/>
    <col min="7" max="7" width="1" customWidth="1"/>
    <col min="8" max="8" width="9.85546875" customWidth="1"/>
    <col min="9" max="9" width="1.140625" customWidth="1"/>
    <col min="11" max="11" width="8.42578125" customWidth="1"/>
    <col min="12" max="12" width="0.85546875" customWidth="1"/>
    <col min="13" max="13" width="15.28515625" customWidth="1"/>
    <col min="14" max="14" width="10.7109375" customWidth="1"/>
  </cols>
  <sheetData>
    <row r="1" spans="1:14">
      <c r="A1" s="137"/>
      <c r="B1" s="137"/>
      <c r="C1" s="137"/>
      <c r="D1" s="137"/>
      <c r="E1" s="137"/>
      <c r="F1" s="187" t="s">
        <v>42</v>
      </c>
      <c r="G1" s="187"/>
      <c r="H1" s="187"/>
      <c r="I1" s="187"/>
      <c r="J1" s="187"/>
      <c r="K1" s="187"/>
      <c r="L1" s="187"/>
      <c r="M1" s="187"/>
      <c r="N1" s="187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18.75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>
      <c r="A7" s="5" t="s">
        <v>2</v>
      </c>
      <c r="B7" s="6"/>
      <c r="C7" s="189" t="s">
        <v>3</v>
      </c>
      <c r="D7" s="189"/>
      <c r="E7" s="189"/>
      <c r="F7" s="189"/>
      <c r="G7" s="7"/>
      <c r="H7" s="190" t="s">
        <v>4</v>
      </c>
      <c r="I7" s="6"/>
      <c r="J7" s="191" t="s">
        <v>5</v>
      </c>
      <c r="K7" s="192" t="s">
        <v>6</v>
      </c>
      <c r="L7" s="8"/>
      <c r="M7" s="193" t="s">
        <v>7</v>
      </c>
      <c r="N7" s="193"/>
    </row>
    <row r="8" spans="1:14" ht="30">
      <c r="A8" s="9" t="s">
        <v>8</v>
      </c>
      <c r="B8" s="10"/>
      <c r="C8" s="11" t="s">
        <v>9</v>
      </c>
      <c r="D8" s="9" t="s">
        <v>10</v>
      </c>
      <c r="E8" s="9" t="s">
        <v>11</v>
      </c>
      <c r="F8" s="9" t="s">
        <v>12</v>
      </c>
      <c r="G8" s="7"/>
      <c r="H8" s="190"/>
      <c r="I8" s="10"/>
      <c r="J8" s="191"/>
      <c r="K8" s="192"/>
      <c r="L8" s="8"/>
      <c r="M8" s="194" t="s">
        <v>13</v>
      </c>
      <c r="N8" s="195"/>
    </row>
    <row r="9" spans="1:14" ht="23.85" customHeight="1">
      <c r="A9" s="13"/>
      <c r="B9" s="77"/>
      <c r="C9" s="13"/>
      <c r="D9" s="14"/>
      <c r="E9" s="13"/>
      <c r="F9" s="14"/>
      <c r="G9" s="32"/>
      <c r="H9" s="13"/>
      <c r="I9" s="60"/>
      <c r="J9" s="13"/>
      <c r="K9" s="13"/>
      <c r="L9" s="19"/>
      <c r="M9" s="194"/>
      <c r="N9" s="195"/>
    </row>
    <row r="10" spans="1:14" ht="23.85" customHeight="1">
      <c r="A10" s="13"/>
      <c r="B10" s="77"/>
      <c r="C10" s="13"/>
      <c r="D10" s="14"/>
      <c r="E10" s="13"/>
      <c r="F10" s="14"/>
      <c r="G10" s="32"/>
      <c r="H10" s="13"/>
      <c r="I10" s="60"/>
      <c r="J10" s="13"/>
      <c r="K10" s="13"/>
      <c r="L10" s="19"/>
      <c r="M10" s="196" t="s">
        <v>14</v>
      </c>
      <c r="N10" s="197"/>
    </row>
    <row r="11" spans="1:14" ht="23.85" customHeight="1">
      <c r="A11" s="129">
        <v>43831</v>
      </c>
      <c r="B11" s="21"/>
      <c r="C11" s="145"/>
      <c r="D11" s="141"/>
      <c r="E11" s="138" t="s">
        <v>34</v>
      </c>
      <c r="F11" s="142"/>
      <c r="G11" s="138"/>
      <c r="H11" s="141"/>
      <c r="I11" s="138"/>
      <c r="J11" s="141"/>
      <c r="K11" s="141"/>
      <c r="L11" s="19"/>
      <c r="M11" s="198"/>
      <c r="N11" s="199"/>
    </row>
    <row r="12" spans="1:14" ht="23.85" customHeight="1">
      <c r="A12" s="129">
        <v>43832</v>
      </c>
      <c r="B12" s="21"/>
      <c r="C12" s="24"/>
      <c r="D12" s="24"/>
      <c r="E12" s="24"/>
      <c r="F12" s="24"/>
      <c r="G12" s="25"/>
      <c r="H12" s="26"/>
      <c r="J12" s="27"/>
      <c r="K12" s="24"/>
      <c r="L12" s="19"/>
      <c r="M12" s="200"/>
      <c r="N12" s="201"/>
    </row>
    <row r="13" spans="1:14" ht="23.85" customHeight="1">
      <c r="A13" s="129">
        <v>43833</v>
      </c>
      <c r="B13" s="21" t="s">
        <v>15</v>
      </c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202" t="s">
        <v>16</v>
      </c>
      <c r="N13" s="203"/>
    </row>
    <row r="14" spans="1:14" ht="23.85" customHeight="1">
      <c r="A14" s="38" t="s">
        <v>17</v>
      </c>
      <c r="B14" s="21"/>
      <c r="C14" s="39"/>
      <c r="D14" s="39"/>
      <c r="E14" s="39"/>
      <c r="F14" s="40"/>
      <c r="G14" s="41"/>
      <c r="H14" s="42"/>
      <c r="I14" s="43">
        <f>SUM(I9:I13)</f>
        <v>0</v>
      </c>
      <c r="J14" s="44"/>
      <c r="K14" s="45"/>
      <c r="L14" s="46"/>
      <c r="M14" s="204"/>
      <c r="N14" s="205"/>
    </row>
    <row r="15" spans="1:14" ht="23.85" customHeight="1">
      <c r="A15" s="47">
        <v>43836</v>
      </c>
      <c r="B15" s="21"/>
      <c r="C15" s="48"/>
      <c r="D15" s="49"/>
      <c r="E15" s="30"/>
      <c r="F15" s="31"/>
      <c r="G15" s="32"/>
      <c r="H15" s="33"/>
      <c r="I15" s="34"/>
      <c r="J15" s="50"/>
      <c r="K15" s="51"/>
      <c r="L15" s="52"/>
      <c r="M15" s="204"/>
      <c r="N15" s="205"/>
    </row>
    <row r="16" spans="1:14" ht="23.85" customHeight="1">
      <c r="A16" s="47">
        <v>43837</v>
      </c>
      <c r="B16" s="21"/>
      <c r="C16" s="53"/>
      <c r="D16" s="30"/>
      <c r="E16" s="30"/>
      <c r="F16" s="31"/>
      <c r="G16" s="32"/>
      <c r="H16" s="33"/>
      <c r="I16" s="34"/>
      <c r="J16" s="54"/>
      <c r="K16" s="55"/>
      <c r="L16" s="37"/>
      <c r="M16" s="211" t="s">
        <v>18</v>
      </c>
      <c r="N16" s="212"/>
    </row>
    <row r="17" spans="1:14" ht="23.85" customHeight="1">
      <c r="A17" s="47">
        <v>43838</v>
      </c>
      <c r="B17" s="56"/>
      <c r="C17" s="57"/>
      <c r="D17" s="57"/>
      <c r="E17" s="57"/>
      <c r="F17" s="58"/>
      <c r="G17" s="32"/>
      <c r="H17" s="59"/>
      <c r="I17" s="60"/>
      <c r="J17" s="61"/>
      <c r="K17" s="62"/>
      <c r="L17" s="37"/>
      <c r="M17" s="211"/>
      <c r="N17" s="212"/>
    </row>
    <row r="18" spans="1:14" ht="23.85" customHeight="1">
      <c r="A18" s="47">
        <v>43839</v>
      </c>
      <c r="B18" s="56"/>
      <c r="C18" s="63"/>
      <c r="D18" s="63"/>
      <c r="E18" s="63"/>
      <c r="F18" s="58"/>
      <c r="G18" s="32"/>
      <c r="H18" s="59"/>
      <c r="I18" s="60"/>
      <c r="J18" s="61"/>
      <c r="K18" s="64"/>
      <c r="L18" s="37"/>
      <c r="M18" s="211"/>
      <c r="N18" s="212"/>
    </row>
    <row r="19" spans="1:14" ht="23.85" customHeight="1">
      <c r="A19" s="47">
        <v>43840</v>
      </c>
      <c r="B19" s="56"/>
      <c r="C19" s="66"/>
      <c r="D19" s="57"/>
      <c r="E19" s="57"/>
      <c r="F19" s="58"/>
      <c r="G19" s="32"/>
      <c r="H19" s="59"/>
      <c r="I19" s="60"/>
      <c r="J19" s="67"/>
      <c r="K19" s="68"/>
      <c r="L19" s="37"/>
      <c r="M19" s="211"/>
      <c r="N19" s="212"/>
    </row>
    <row r="20" spans="1:14" ht="23.85" customHeight="1">
      <c r="A20" s="38" t="s">
        <v>17</v>
      </c>
      <c r="B20" s="56"/>
      <c r="C20" s="39"/>
      <c r="D20" s="39"/>
      <c r="E20" s="39"/>
      <c r="F20" s="40"/>
      <c r="G20" s="41"/>
      <c r="H20" s="69"/>
      <c r="I20" s="70">
        <f>SUM(I15:I19)</f>
        <v>0</v>
      </c>
      <c r="J20" s="44"/>
      <c r="K20" s="45"/>
      <c r="L20" s="46"/>
      <c r="M20" s="211"/>
      <c r="N20" s="212"/>
    </row>
    <row r="21" spans="1:14" ht="23.85" customHeight="1">
      <c r="A21" s="71">
        <v>43478</v>
      </c>
      <c r="B21" s="56"/>
      <c r="C21" s="57"/>
      <c r="D21" s="57"/>
      <c r="E21" s="57"/>
      <c r="F21" s="58"/>
      <c r="G21" s="32"/>
      <c r="H21" s="59"/>
      <c r="I21" s="60"/>
      <c r="J21" s="61"/>
      <c r="K21" s="64"/>
      <c r="L21" s="37"/>
      <c r="M21" s="211"/>
      <c r="N21" s="212"/>
    </row>
    <row r="22" spans="1:14" ht="23.85" customHeight="1">
      <c r="A22" s="71">
        <v>43479</v>
      </c>
      <c r="B22" s="56"/>
      <c r="C22" s="57"/>
      <c r="D22" s="57"/>
      <c r="E22" s="57"/>
      <c r="F22" s="58"/>
      <c r="G22" s="32"/>
      <c r="H22" s="59"/>
      <c r="I22" s="60"/>
      <c r="J22" s="61"/>
      <c r="K22" s="64"/>
      <c r="L22" s="37"/>
      <c r="M22" s="211"/>
      <c r="N22" s="212"/>
    </row>
    <row r="23" spans="1:14" ht="23.85" customHeight="1">
      <c r="A23" s="71">
        <v>43480</v>
      </c>
      <c r="B23" s="56"/>
      <c r="C23" s="57"/>
      <c r="D23" s="57"/>
      <c r="E23" s="57"/>
      <c r="F23" s="58"/>
      <c r="G23" s="32"/>
      <c r="H23" s="59"/>
      <c r="I23" s="60"/>
      <c r="J23" s="61"/>
      <c r="K23" s="62"/>
      <c r="L23" s="37"/>
      <c r="M23" s="211"/>
      <c r="N23" s="212"/>
    </row>
    <row r="24" spans="1:14" ht="23.85" customHeight="1">
      <c r="A24" s="71">
        <v>43481</v>
      </c>
      <c r="B24" s="56"/>
      <c r="C24" s="57"/>
      <c r="D24" s="57"/>
      <c r="E24" s="57"/>
      <c r="F24" s="58"/>
      <c r="G24" s="32"/>
      <c r="H24" s="59"/>
      <c r="I24" s="60"/>
      <c r="J24" s="61"/>
      <c r="K24" s="64"/>
      <c r="L24" s="37"/>
      <c r="M24" s="211"/>
      <c r="N24" s="212"/>
    </row>
    <row r="25" spans="1:14" ht="23.85" customHeight="1">
      <c r="A25" s="71">
        <v>43482</v>
      </c>
      <c r="B25" s="56"/>
      <c r="C25" s="57"/>
      <c r="D25" s="57"/>
      <c r="E25" s="57"/>
      <c r="F25" s="58"/>
      <c r="G25" s="32"/>
      <c r="H25" s="59"/>
      <c r="I25" s="60"/>
      <c r="J25" s="67"/>
      <c r="K25" s="68"/>
      <c r="L25" s="37"/>
      <c r="M25" s="211"/>
      <c r="N25" s="212"/>
    </row>
    <row r="26" spans="1:14" ht="23.85" customHeight="1" thickBot="1">
      <c r="A26" s="38" t="s">
        <v>17</v>
      </c>
      <c r="B26" s="56"/>
      <c r="C26" s="39"/>
      <c r="D26" s="39"/>
      <c r="E26" s="39"/>
      <c r="F26" s="40"/>
      <c r="G26" s="41"/>
      <c r="H26" s="69"/>
      <c r="I26" s="70">
        <f>SUM(I21:I25)</f>
        <v>0</v>
      </c>
      <c r="J26" s="44"/>
      <c r="K26" s="45"/>
      <c r="L26" s="46"/>
      <c r="M26" s="208"/>
      <c r="N26" s="209"/>
    </row>
    <row r="27" spans="1:14" ht="23.85" customHeight="1">
      <c r="A27" s="76">
        <v>43850</v>
      </c>
      <c r="B27" s="77"/>
      <c r="C27" s="214"/>
      <c r="D27" s="214"/>
      <c r="E27" s="213"/>
      <c r="F27" s="214"/>
      <c r="G27" s="138"/>
      <c r="I27" s="138"/>
      <c r="J27" s="213"/>
      <c r="K27" s="213"/>
      <c r="L27" s="37"/>
      <c r="M27" s="185" t="s">
        <v>19</v>
      </c>
      <c r="N27" s="186"/>
    </row>
    <row r="28" spans="1:14" ht="23.85" customHeight="1" thickBot="1">
      <c r="A28" s="76">
        <v>43851</v>
      </c>
      <c r="B28" s="56"/>
      <c r="C28" s="145"/>
      <c r="D28" s="141"/>
      <c r="E28" s="138" t="s">
        <v>34</v>
      </c>
      <c r="F28" s="142"/>
      <c r="G28" s="32"/>
      <c r="H28" s="141"/>
      <c r="I28" s="138"/>
      <c r="J28" s="141"/>
      <c r="K28" s="141"/>
      <c r="L28" s="37"/>
      <c r="M28" s="169"/>
      <c r="N28" s="170"/>
    </row>
    <row r="29" spans="1:14" ht="23.85" customHeight="1">
      <c r="A29" s="76">
        <v>43852</v>
      </c>
      <c r="B29" s="56"/>
      <c r="C29" s="72"/>
      <c r="D29" s="57"/>
      <c r="E29" s="57"/>
      <c r="F29" s="58"/>
      <c r="G29" s="32"/>
      <c r="H29" s="59"/>
      <c r="I29" s="60"/>
      <c r="J29" s="61"/>
      <c r="K29" s="62"/>
      <c r="L29" s="37"/>
      <c r="M29" s="171" t="s">
        <v>20</v>
      </c>
      <c r="N29" s="172"/>
    </row>
    <row r="30" spans="1:14" ht="23.85" customHeight="1">
      <c r="A30" s="76">
        <v>43853</v>
      </c>
      <c r="B30" s="56"/>
      <c r="C30" s="63" t="s">
        <v>15</v>
      </c>
      <c r="D30" s="57"/>
      <c r="E30" s="57"/>
      <c r="F30" s="58"/>
      <c r="G30" s="32"/>
      <c r="H30" s="59"/>
      <c r="I30" s="60"/>
      <c r="J30" s="61"/>
      <c r="K30" s="64"/>
      <c r="L30" s="37"/>
      <c r="M30" s="173" t="s">
        <v>21</v>
      </c>
      <c r="N30" s="174"/>
    </row>
    <row r="31" spans="1:14" ht="23.85" customHeight="1">
      <c r="A31" s="76">
        <v>43854</v>
      </c>
      <c r="B31" s="56"/>
      <c r="C31" s="63" t="s">
        <v>15</v>
      </c>
      <c r="D31" s="57"/>
      <c r="E31" s="57"/>
      <c r="F31" s="58"/>
      <c r="G31" s="32"/>
      <c r="H31" s="59"/>
      <c r="I31" s="60"/>
      <c r="J31" s="61"/>
      <c r="K31" s="64"/>
      <c r="L31" s="37"/>
      <c r="M31" s="175"/>
      <c r="N31" s="176"/>
    </row>
    <row r="32" spans="1:14" ht="23.85" customHeight="1">
      <c r="A32" s="38" t="s">
        <v>17</v>
      </c>
      <c r="B32" s="56"/>
      <c r="C32" s="39"/>
      <c r="D32" s="39"/>
      <c r="E32" s="39"/>
      <c r="F32" s="40"/>
      <c r="G32" s="41"/>
      <c r="H32" s="69"/>
      <c r="I32" s="70">
        <f>SUM(I27:I31)</f>
        <v>0</v>
      </c>
      <c r="J32" s="44"/>
      <c r="K32" s="45"/>
      <c r="L32" s="46"/>
      <c r="M32" s="177" t="s">
        <v>22</v>
      </c>
      <c r="N32" s="178"/>
    </row>
    <row r="33" spans="1:14" ht="23.85" customHeight="1">
      <c r="A33" s="76">
        <v>43857</v>
      </c>
      <c r="B33" s="56"/>
      <c r="C33" s="63" t="s">
        <v>15</v>
      </c>
      <c r="D33" s="57"/>
      <c r="E33" s="57"/>
      <c r="F33" s="58"/>
      <c r="G33" s="32"/>
      <c r="H33" s="59"/>
      <c r="I33" s="60"/>
      <c r="J33" s="61"/>
      <c r="K33" s="64"/>
      <c r="L33" s="37"/>
      <c r="M33" s="177"/>
      <c r="N33" s="178"/>
    </row>
    <row r="34" spans="1:14" ht="23.85" customHeight="1">
      <c r="A34" s="76">
        <v>43858</v>
      </c>
      <c r="B34" s="56"/>
      <c r="C34" s="63" t="s">
        <v>15</v>
      </c>
      <c r="D34" s="57"/>
      <c r="E34" s="57"/>
      <c r="F34" s="58"/>
      <c r="G34" s="32"/>
      <c r="H34" s="59"/>
      <c r="I34" s="60"/>
      <c r="J34" s="61"/>
      <c r="K34" s="64"/>
      <c r="L34" s="37"/>
      <c r="M34" s="177"/>
      <c r="N34" s="178"/>
    </row>
    <row r="35" spans="1:14" ht="23.85" customHeight="1">
      <c r="A35" s="76">
        <v>43859</v>
      </c>
      <c r="B35" s="56"/>
      <c r="C35" s="63" t="s">
        <v>15</v>
      </c>
      <c r="D35" s="57"/>
      <c r="E35" s="57"/>
      <c r="F35" s="58"/>
      <c r="G35" s="32"/>
      <c r="H35" s="59"/>
      <c r="I35" s="60"/>
      <c r="J35" s="61"/>
      <c r="K35" s="64"/>
      <c r="L35" s="37"/>
      <c r="M35" s="177"/>
      <c r="N35" s="178"/>
    </row>
    <row r="36" spans="1:14" ht="23.85" customHeight="1">
      <c r="A36" s="76">
        <v>43860</v>
      </c>
      <c r="B36" s="56"/>
      <c r="C36" s="63" t="s">
        <v>15</v>
      </c>
      <c r="D36" s="57"/>
      <c r="E36" s="57"/>
      <c r="F36" s="58"/>
      <c r="G36" s="32"/>
      <c r="H36" s="59"/>
      <c r="I36" s="60"/>
      <c r="J36" s="61"/>
      <c r="K36" s="64"/>
      <c r="L36" s="37"/>
      <c r="M36" s="177"/>
      <c r="N36" s="178"/>
    </row>
    <row r="37" spans="1:14" ht="23.85" customHeight="1">
      <c r="A37" s="13"/>
      <c r="B37" s="77"/>
      <c r="C37" s="13"/>
      <c r="D37" s="14"/>
      <c r="E37" s="13"/>
      <c r="F37" s="14"/>
      <c r="G37" s="32"/>
      <c r="H37" s="13"/>
      <c r="I37" s="60"/>
      <c r="J37" s="13"/>
      <c r="K37" s="13"/>
      <c r="L37" s="37"/>
      <c r="M37" s="177"/>
      <c r="N37" s="178"/>
    </row>
    <row r="38" spans="1:14" ht="23.85" customHeight="1">
      <c r="A38" s="38" t="s">
        <v>17</v>
      </c>
      <c r="B38" s="56"/>
      <c r="C38" s="39"/>
      <c r="D38" s="39"/>
      <c r="E38" s="39"/>
      <c r="F38" s="40"/>
      <c r="G38" s="41"/>
      <c r="H38" s="69"/>
      <c r="I38" s="70">
        <f>SUM(I33:I37)</f>
        <v>0</v>
      </c>
      <c r="J38" s="44"/>
      <c r="K38" s="45"/>
      <c r="L38" s="46"/>
      <c r="M38" s="177"/>
      <c r="N38" s="178"/>
    </row>
    <row r="39" spans="1:14">
      <c r="A39" s="91"/>
      <c r="B39" s="92"/>
      <c r="C39" s="93"/>
      <c r="D39" s="93"/>
      <c r="E39" s="93"/>
      <c r="F39" s="149"/>
      <c r="G39" s="95"/>
      <c r="H39" s="93"/>
      <c r="I39" s="93"/>
      <c r="J39" s="93"/>
      <c r="K39" s="148"/>
      <c r="L39" s="46"/>
      <c r="M39" s="177"/>
      <c r="N39" s="178"/>
    </row>
    <row r="40" spans="1:14">
      <c r="A40" s="5" t="s">
        <v>23</v>
      </c>
      <c r="B40" s="97"/>
      <c r="C40" s="98"/>
      <c r="D40" s="98"/>
      <c r="E40" s="98"/>
      <c r="F40" s="99"/>
      <c r="G40" s="41"/>
      <c r="H40" s="70"/>
      <c r="I40" s="95">
        <f>SUM(I14+I20+I26+I32+I38)</f>
        <v>0</v>
      </c>
      <c r="J40" s="100"/>
      <c r="K40" s="101"/>
      <c r="L40" s="46"/>
      <c r="M40" s="177"/>
      <c r="N40" s="178"/>
    </row>
    <row r="41" spans="1:14" ht="23.25" thickBot="1">
      <c r="A41" s="181" t="s">
        <v>24</v>
      </c>
      <c r="B41" s="102"/>
      <c r="C41" s="103" t="s">
        <v>25</v>
      </c>
      <c r="D41" s="103" t="s">
        <v>26</v>
      </c>
      <c r="E41" s="103" t="s">
        <v>27</v>
      </c>
      <c r="F41" s="104" t="s">
        <v>28</v>
      </c>
      <c r="G41" s="105"/>
      <c r="H41" s="106"/>
      <c r="I41" s="107"/>
      <c r="J41" s="108" t="s">
        <v>29</v>
      </c>
      <c r="K41" s="109" t="s">
        <v>35</v>
      </c>
      <c r="L41" s="127"/>
      <c r="M41" s="179"/>
      <c r="N41" s="180"/>
    </row>
    <row r="42" spans="1:14" ht="24" customHeight="1">
      <c r="A42" s="182"/>
      <c r="B42" s="102"/>
      <c r="C42" s="110"/>
      <c r="D42" s="110"/>
      <c r="E42" s="110"/>
      <c r="F42" s="111"/>
      <c r="G42" s="112"/>
      <c r="H42" s="113"/>
      <c r="I42" s="114"/>
      <c r="J42" s="115"/>
      <c r="K42" s="116"/>
      <c r="L42" s="128"/>
      <c r="M42" s="183" t="s">
        <v>31</v>
      </c>
      <c r="N42" s="184"/>
    </row>
    <row r="43" spans="1:14">
      <c r="A43" s="117" t="s">
        <v>32</v>
      </c>
      <c r="B43" s="118"/>
      <c r="C43" s="119"/>
      <c r="D43" s="119"/>
      <c r="E43" s="119"/>
      <c r="F43" s="120"/>
      <c r="G43" s="121"/>
      <c r="H43" s="119"/>
      <c r="I43" s="120"/>
      <c r="J43" s="120"/>
      <c r="K43" s="122"/>
      <c r="L43" s="123"/>
      <c r="M43" s="124"/>
      <c r="N43" s="125"/>
    </row>
  </sheetData>
  <mergeCells count="20">
    <mergeCell ref="M28:N28"/>
    <mergeCell ref="M29:N29"/>
    <mergeCell ref="M30:N31"/>
    <mergeCell ref="M32:N41"/>
    <mergeCell ref="A41:A42"/>
    <mergeCell ref="M42:N42"/>
    <mergeCell ref="M27:N27"/>
    <mergeCell ref="F1:N1"/>
    <mergeCell ref="A6:N6"/>
    <mergeCell ref="C7:F7"/>
    <mergeCell ref="H7:H8"/>
    <mergeCell ref="J7:J8"/>
    <mergeCell ref="K7:K8"/>
    <mergeCell ref="M7:N7"/>
    <mergeCell ref="M8:N9"/>
    <mergeCell ref="M10:N10"/>
    <mergeCell ref="M11:N12"/>
    <mergeCell ref="M13:N15"/>
    <mergeCell ref="M16:N25"/>
    <mergeCell ref="M26:N26"/>
  </mergeCells>
  <pageMargins left="0.7" right="0.7" top="0.75" bottom="0.75" header="0.3" footer="0.3"/>
  <pageSetup paperSize="5" scale="87" orientation="portrait" horizontalDpi="4294967295" verticalDpi="4294967295" r:id="rId1"/>
  <headerFooter>
    <oddFooter>&amp;C&amp;"Verdana,Bold"&amp;10CIVIC SERVICE INSTITUTE   PHONE: 1-866-856-3017 or 928-523-3560   FAX: 928-523-9189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16" zoomScaleNormal="100" workbookViewId="0">
      <selection activeCell="F35" sqref="F35"/>
    </sheetView>
  </sheetViews>
  <sheetFormatPr defaultRowHeight="15"/>
  <cols>
    <col min="2" max="2" width="1" customWidth="1"/>
    <col min="6" max="6" width="9.140625" customWidth="1"/>
    <col min="7" max="7" width="1" customWidth="1"/>
    <col min="8" max="8" width="9.85546875" customWidth="1"/>
    <col min="9" max="9" width="1.140625" customWidth="1"/>
    <col min="11" max="11" width="8.42578125" customWidth="1"/>
    <col min="12" max="12" width="0.85546875" customWidth="1"/>
    <col min="13" max="13" width="15.28515625" customWidth="1"/>
    <col min="14" max="14" width="10.7109375" customWidth="1"/>
  </cols>
  <sheetData>
    <row r="1" spans="1:14">
      <c r="A1" s="137"/>
      <c r="B1" s="137"/>
      <c r="C1" s="137"/>
      <c r="D1" s="137"/>
      <c r="E1" s="137"/>
      <c r="F1" s="187" t="s">
        <v>43</v>
      </c>
      <c r="G1" s="187"/>
      <c r="H1" s="187"/>
      <c r="I1" s="187"/>
      <c r="J1" s="187"/>
      <c r="K1" s="187"/>
      <c r="L1" s="187"/>
      <c r="M1" s="187"/>
      <c r="N1" s="187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18.75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>
      <c r="A7" s="5" t="s">
        <v>2</v>
      </c>
      <c r="B7" s="6"/>
      <c r="C7" s="189" t="s">
        <v>3</v>
      </c>
      <c r="D7" s="189"/>
      <c r="E7" s="189"/>
      <c r="F7" s="189"/>
      <c r="G7" s="7"/>
      <c r="H7" s="190" t="s">
        <v>4</v>
      </c>
      <c r="I7" s="6"/>
      <c r="J7" s="191" t="s">
        <v>5</v>
      </c>
      <c r="K7" s="192" t="s">
        <v>6</v>
      </c>
      <c r="L7" s="8"/>
      <c r="M7" s="193" t="s">
        <v>7</v>
      </c>
      <c r="N7" s="193"/>
    </row>
    <row r="8" spans="1:14" ht="30">
      <c r="A8" s="9" t="s">
        <v>8</v>
      </c>
      <c r="B8" s="10"/>
      <c r="C8" s="11" t="s">
        <v>9</v>
      </c>
      <c r="D8" s="9" t="s">
        <v>10</v>
      </c>
      <c r="E8" s="9" t="s">
        <v>11</v>
      </c>
      <c r="F8" s="9" t="s">
        <v>12</v>
      </c>
      <c r="G8" s="7"/>
      <c r="H8" s="190"/>
      <c r="I8" s="10"/>
      <c r="J8" s="191"/>
      <c r="K8" s="192"/>
      <c r="L8" s="8"/>
      <c r="M8" s="194" t="s">
        <v>13</v>
      </c>
      <c r="N8" s="195"/>
    </row>
    <row r="9" spans="1:14" ht="24" customHeight="1">
      <c r="A9" s="28">
        <v>43864</v>
      </c>
      <c r="B9" s="138"/>
      <c r="C9" s="139"/>
      <c r="D9" s="139"/>
      <c r="E9" s="139"/>
      <c r="F9" s="139"/>
      <c r="G9" s="138"/>
      <c r="H9" s="139"/>
      <c r="I9" s="138"/>
      <c r="J9" s="139"/>
      <c r="K9" s="139"/>
      <c r="L9" s="19"/>
      <c r="M9" s="194"/>
      <c r="N9" s="195"/>
    </row>
    <row r="10" spans="1:14" ht="24" customHeight="1">
      <c r="A10" s="28">
        <v>43865</v>
      </c>
      <c r="B10" s="138"/>
      <c r="C10" s="139"/>
      <c r="D10" s="139"/>
      <c r="E10" s="139"/>
      <c r="F10" s="139"/>
      <c r="G10" s="138"/>
      <c r="H10" s="139"/>
      <c r="I10" s="138"/>
      <c r="J10" s="139"/>
      <c r="K10" s="139"/>
      <c r="L10" s="19"/>
      <c r="M10" s="196" t="s">
        <v>14</v>
      </c>
      <c r="N10" s="197"/>
    </row>
    <row r="11" spans="1:14" ht="20.25" customHeight="1">
      <c r="A11" s="28">
        <v>43866</v>
      </c>
      <c r="B11" s="138"/>
      <c r="C11" s="139"/>
      <c r="D11" s="139"/>
      <c r="E11" s="139"/>
      <c r="F11" s="139"/>
      <c r="G11" s="138"/>
      <c r="H11" s="139"/>
      <c r="I11" s="138"/>
      <c r="J11" s="139"/>
      <c r="K11" s="139"/>
      <c r="L11" s="19"/>
      <c r="M11" s="198"/>
      <c r="N11" s="199"/>
    </row>
    <row r="12" spans="1:14" ht="21" customHeight="1">
      <c r="A12" s="28">
        <v>43867</v>
      </c>
      <c r="B12" s="138"/>
      <c r="C12" s="139"/>
      <c r="D12" s="139"/>
      <c r="E12" s="139"/>
      <c r="F12" s="139"/>
      <c r="G12" s="138"/>
      <c r="H12" s="139"/>
      <c r="I12" s="138"/>
      <c r="J12" s="139"/>
      <c r="K12" s="139"/>
      <c r="L12" s="19"/>
      <c r="M12" s="200"/>
      <c r="N12" s="201"/>
    </row>
    <row r="13" spans="1:14" ht="23.85" customHeight="1">
      <c r="A13" s="28">
        <v>43868</v>
      </c>
      <c r="B13" s="21" t="s">
        <v>15</v>
      </c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202" t="s">
        <v>16</v>
      </c>
      <c r="N13" s="203"/>
    </row>
    <row r="14" spans="1:14" ht="23.85" customHeight="1">
      <c r="A14" s="38" t="s">
        <v>17</v>
      </c>
      <c r="B14" s="21"/>
      <c r="C14" s="39"/>
      <c r="D14" s="39"/>
      <c r="E14" s="39"/>
      <c r="F14" s="40"/>
      <c r="G14" s="41"/>
      <c r="H14" s="42"/>
      <c r="I14" s="43">
        <f>SUM(I9:I13)</f>
        <v>0</v>
      </c>
      <c r="J14" s="44"/>
      <c r="K14" s="45"/>
      <c r="L14" s="46"/>
      <c r="M14" s="204"/>
      <c r="N14" s="205"/>
    </row>
    <row r="15" spans="1:14" ht="23.85" customHeight="1">
      <c r="A15" s="47">
        <v>43871</v>
      </c>
      <c r="B15" s="21"/>
      <c r="C15" s="48"/>
      <c r="D15" s="49"/>
      <c r="E15" s="30"/>
      <c r="F15" s="31"/>
      <c r="G15" s="32"/>
      <c r="H15" s="33"/>
      <c r="I15" s="34"/>
      <c r="J15" s="50"/>
      <c r="K15" s="51"/>
      <c r="L15" s="52"/>
      <c r="M15" s="204"/>
      <c r="N15" s="205"/>
    </row>
    <row r="16" spans="1:14" ht="23.85" customHeight="1">
      <c r="A16" s="47">
        <v>43872</v>
      </c>
      <c r="B16" s="21"/>
      <c r="C16" s="53"/>
      <c r="D16" s="30"/>
      <c r="E16" s="30"/>
      <c r="F16" s="31"/>
      <c r="G16" s="32"/>
      <c r="H16" s="33"/>
      <c r="I16" s="34"/>
      <c r="J16" s="54"/>
      <c r="K16" s="55"/>
      <c r="L16" s="37"/>
      <c r="M16" s="211" t="s">
        <v>18</v>
      </c>
      <c r="N16" s="212"/>
    </row>
    <row r="17" spans="1:14" ht="23.85" customHeight="1">
      <c r="A17" s="47">
        <v>43873</v>
      </c>
      <c r="B17" s="56"/>
      <c r="C17" s="57"/>
      <c r="D17" s="57"/>
      <c r="E17" s="57"/>
      <c r="F17" s="58"/>
      <c r="G17" s="32"/>
      <c r="H17" s="59"/>
      <c r="I17" s="60"/>
      <c r="J17" s="61"/>
      <c r="K17" s="62"/>
      <c r="L17" s="37"/>
      <c r="M17" s="211"/>
      <c r="N17" s="212"/>
    </row>
    <row r="18" spans="1:14" ht="23.85" customHeight="1">
      <c r="A18" s="47">
        <v>43874</v>
      </c>
      <c r="B18" s="56"/>
      <c r="C18" s="63"/>
      <c r="D18" s="63"/>
      <c r="E18" s="63"/>
      <c r="F18" s="58"/>
      <c r="G18" s="32"/>
      <c r="H18" s="59"/>
      <c r="I18" s="60"/>
      <c r="J18" s="61"/>
      <c r="K18" s="64"/>
      <c r="L18" s="37"/>
      <c r="M18" s="211"/>
      <c r="N18" s="212"/>
    </row>
    <row r="19" spans="1:14" ht="23.85" customHeight="1">
      <c r="A19" s="47">
        <v>43875</v>
      </c>
      <c r="B19" s="56"/>
      <c r="C19" s="66"/>
      <c r="D19" s="57"/>
      <c r="E19" s="57"/>
      <c r="F19" s="58"/>
      <c r="G19" s="32"/>
      <c r="H19" s="59"/>
      <c r="I19" s="60"/>
      <c r="J19" s="67"/>
      <c r="K19" s="68"/>
      <c r="L19" s="37"/>
      <c r="M19" s="211"/>
      <c r="N19" s="212"/>
    </row>
    <row r="20" spans="1:14" ht="23.85" customHeight="1">
      <c r="A20" s="38" t="s">
        <v>17</v>
      </c>
      <c r="B20" s="56"/>
      <c r="C20" s="39"/>
      <c r="D20" s="39"/>
      <c r="E20" s="39"/>
      <c r="F20" s="40"/>
      <c r="G20" s="41"/>
      <c r="H20" s="69"/>
      <c r="I20" s="70">
        <f>SUM(I15:I19)</f>
        <v>0</v>
      </c>
      <c r="J20" s="44"/>
      <c r="K20" s="45"/>
      <c r="L20" s="46"/>
      <c r="M20" s="211"/>
      <c r="N20" s="212"/>
    </row>
    <row r="21" spans="1:14" ht="23.85" customHeight="1">
      <c r="A21" s="71">
        <v>43878</v>
      </c>
      <c r="B21" s="56"/>
      <c r="C21" s="145"/>
      <c r="D21" s="141"/>
      <c r="E21" s="138" t="s">
        <v>34</v>
      </c>
      <c r="F21" s="142"/>
      <c r="G21" s="32"/>
      <c r="H21" s="141"/>
      <c r="I21" s="138"/>
      <c r="J21" s="141"/>
      <c r="K21" s="141"/>
      <c r="L21" s="37"/>
      <c r="M21" s="211"/>
      <c r="N21" s="212"/>
    </row>
    <row r="22" spans="1:14" ht="23.85" customHeight="1">
      <c r="A22" s="71">
        <v>43879</v>
      </c>
      <c r="B22" s="56"/>
      <c r="C22" s="57"/>
      <c r="D22" s="57"/>
      <c r="E22" s="57"/>
      <c r="F22" s="58"/>
      <c r="G22" s="32"/>
      <c r="H22" s="59"/>
      <c r="I22" s="60"/>
      <c r="J22" s="61"/>
      <c r="K22" s="64"/>
      <c r="L22" s="37"/>
      <c r="M22" s="211"/>
      <c r="N22" s="212"/>
    </row>
    <row r="23" spans="1:14" ht="23.85" customHeight="1">
      <c r="A23" s="71">
        <v>43880</v>
      </c>
      <c r="B23" s="56"/>
      <c r="C23" s="57"/>
      <c r="D23" s="57"/>
      <c r="E23" s="57"/>
      <c r="F23" s="58"/>
      <c r="G23" s="32"/>
      <c r="H23" s="59"/>
      <c r="I23" s="60"/>
      <c r="J23" s="61"/>
      <c r="K23" s="62"/>
      <c r="L23" s="37"/>
      <c r="M23" s="211"/>
      <c r="N23" s="212"/>
    </row>
    <row r="24" spans="1:14" ht="23.85" customHeight="1">
      <c r="A24" s="71">
        <v>43881</v>
      </c>
      <c r="B24" s="56"/>
      <c r="C24" s="57"/>
      <c r="D24" s="57"/>
      <c r="E24" s="57"/>
      <c r="F24" s="58"/>
      <c r="G24" s="32"/>
      <c r="H24" s="59"/>
      <c r="I24" s="60"/>
      <c r="J24" s="61"/>
      <c r="K24" s="64"/>
      <c r="L24" s="37"/>
      <c r="M24" s="211"/>
      <c r="N24" s="212"/>
    </row>
    <row r="25" spans="1:14" ht="23.85" customHeight="1">
      <c r="A25" s="71">
        <v>43882</v>
      </c>
      <c r="B25" s="56"/>
      <c r="C25" s="57"/>
      <c r="D25" s="57"/>
      <c r="E25" s="57"/>
      <c r="F25" s="58"/>
      <c r="G25" s="32"/>
      <c r="H25" s="59"/>
      <c r="I25" s="60"/>
      <c r="J25" s="67"/>
      <c r="K25" s="68"/>
      <c r="L25" s="37"/>
      <c r="M25" s="211"/>
      <c r="N25" s="212"/>
    </row>
    <row r="26" spans="1:14" ht="23.85" customHeight="1" thickBot="1">
      <c r="A26" s="38" t="s">
        <v>17</v>
      </c>
      <c r="B26" s="56"/>
      <c r="C26" s="39"/>
      <c r="D26" s="39"/>
      <c r="E26" s="39"/>
      <c r="F26" s="40"/>
      <c r="G26" s="41"/>
      <c r="H26" s="69"/>
      <c r="I26" s="70">
        <f>SUM(I21:I25)</f>
        <v>0</v>
      </c>
      <c r="J26" s="44"/>
      <c r="K26" s="45"/>
      <c r="L26" s="46"/>
      <c r="M26" s="208"/>
      <c r="N26" s="209"/>
    </row>
    <row r="27" spans="1:14" ht="23.85" customHeight="1">
      <c r="A27" s="76">
        <v>43885</v>
      </c>
      <c r="B27" s="77"/>
      <c r="C27" s="78" t="s">
        <v>15</v>
      </c>
      <c r="D27" s="79"/>
      <c r="E27" s="79"/>
      <c r="F27" s="80"/>
      <c r="G27" s="32"/>
      <c r="H27" s="59"/>
      <c r="I27" s="60"/>
      <c r="J27" s="81"/>
      <c r="K27" s="82"/>
      <c r="L27" s="37"/>
      <c r="M27" s="185" t="s">
        <v>19</v>
      </c>
      <c r="N27" s="186"/>
    </row>
    <row r="28" spans="1:14" ht="23.85" customHeight="1" thickBot="1">
      <c r="A28" s="76">
        <v>43886</v>
      </c>
      <c r="B28" s="56"/>
      <c r="C28" s="57"/>
      <c r="D28" s="57"/>
      <c r="E28" s="57"/>
      <c r="F28" s="58"/>
      <c r="G28" s="32"/>
      <c r="H28" s="59"/>
      <c r="I28" s="60"/>
      <c r="J28" s="61"/>
      <c r="K28" s="64"/>
      <c r="L28" s="37"/>
      <c r="M28" s="169"/>
      <c r="N28" s="170"/>
    </row>
    <row r="29" spans="1:14" ht="23.85" customHeight="1">
      <c r="A29" s="76">
        <v>43887</v>
      </c>
      <c r="B29" s="56"/>
      <c r="C29" s="72"/>
      <c r="D29" s="57"/>
      <c r="E29" s="57"/>
      <c r="F29" s="58"/>
      <c r="G29" s="32"/>
      <c r="H29" s="59"/>
      <c r="I29" s="60"/>
      <c r="J29" s="61"/>
      <c r="K29" s="62"/>
      <c r="L29" s="37"/>
      <c r="M29" s="171" t="s">
        <v>20</v>
      </c>
      <c r="N29" s="172"/>
    </row>
    <row r="30" spans="1:14" ht="23.85" customHeight="1">
      <c r="A30" s="76">
        <v>43888</v>
      </c>
      <c r="B30" s="56"/>
      <c r="C30" s="63" t="s">
        <v>15</v>
      </c>
      <c r="D30" s="57"/>
      <c r="E30" s="57"/>
      <c r="F30" s="58"/>
      <c r="G30" s="32"/>
      <c r="H30" s="59"/>
      <c r="I30" s="60"/>
      <c r="J30" s="61"/>
      <c r="K30" s="64"/>
      <c r="L30" s="37"/>
      <c r="M30" s="173" t="s">
        <v>21</v>
      </c>
      <c r="N30" s="174"/>
    </row>
    <row r="31" spans="1:14" ht="23.85" customHeight="1">
      <c r="A31" s="76">
        <v>43889</v>
      </c>
      <c r="B31" s="56"/>
      <c r="C31" s="63" t="s">
        <v>15</v>
      </c>
      <c r="D31" s="57"/>
      <c r="E31" s="57"/>
      <c r="F31" s="58"/>
      <c r="G31" s="32"/>
      <c r="H31" s="59"/>
      <c r="I31" s="60"/>
      <c r="J31" s="67"/>
      <c r="K31" s="68"/>
      <c r="L31" s="37"/>
      <c r="M31" s="175"/>
      <c r="N31" s="176"/>
    </row>
    <row r="32" spans="1:14" ht="23.85" customHeight="1">
      <c r="A32" s="38" t="s">
        <v>17</v>
      </c>
      <c r="B32" s="56"/>
      <c r="C32" s="39"/>
      <c r="D32" s="39"/>
      <c r="E32" s="39"/>
      <c r="F32" s="40"/>
      <c r="G32" s="41"/>
      <c r="H32" s="69"/>
      <c r="I32" s="70">
        <f>SUM(I27:I31)</f>
        <v>0</v>
      </c>
      <c r="J32" s="44"/>
      <c r="K32" s="45"/>
      <c r="L32" s="46"/>
      <c r="M32" s="177" t="s">
        <v>22</v>
      </c>
      <c r="N32" s="178"/>
    </row>
    <row r="33" spans="1:14" ht="23.85" customHeight="1">
      <c r="A33" s="141"/>
      <c r="B33" s="138"/>
      <c r="C33" s="142" t="s">
        <v>15</v>
      </c>
      <c r="D33" s="141"/>
      <c r="E33" s="141"/>
      <c r="F33" s="142"/>
      <c r="G33" s="138"/>
      <c r="H33" s="141"/>
      <c r="I33" s="138"/>
      <c r="J33" s="141"/>
      <c r="K33" s="141"/>
      <c r="L33" s="37"/>
      <c r="M33" s="177"/>
      <c r="N33" s="178"/>
    </row>
    <row r="34" spans="1:14" ht="23.85" customHeight="1">
      <c r="A34" s="141"/>
      <c r="B34" s="138"/>
      <c r="C34" s="142" t="s">
        <v>15</v>
      </c>
      <c r="D34" s="141"/>
      <c r="E34" s="141"/>
      <c r="F34" s="142"/>
      <c r="G34" s="138"/>
      <c r="H34" s="141"/>
      <c r="I34" s="138"/>
      <c r="J34" s="141"/>
      <c r="K34" s="141"/>
      <c r="L34" s="37"/>
      <c r="M34" s="177"/>
      <c r="N34" s="178"/>
    </row>
    <row r="35" spans="1:14" ht="23.85" customHeight="1">
      <c r="A35" s="141"/>
      <c r="B35" s="138"/>
      <c r="C35" s="142" t="s">
        <v>15</v>
      </c>
      <c r="D35" s="141"/>
      <c r="E35" s="141"/>
      <c r="F35" s="142"/>
      <c r="G35" s="138"/>
      <c r="H35" s="141"/>
      <c r="J35" s="141"/>
      <c r="K35" s="141"/>
      <c r="L35" s="37"/>
      <c r="M35" s="177"/>
      <c r="N35" s="178"/>
    </row>
    <row r="36" spans="1:14" ht="23.85" customHeight="1">
      <c r="A36" s="141"/>
      <c r="B36" s="138"/>
      <c r="C36" s="142" t="s">
        <v>15</v>
      </c>
      <c r="D36" s="141"/>
      <c r="E36" s="141"/>
      <c r="F36" s="142"/>
      <c r="H36" s="141"/>
      <c r="J36" s="141"/>
      <c r="K36" s="141"/>
      <c r="L36" s="37"/>
      <c r="M36" s="177"/>
      <c r="N36" s="178"/>
    </row>
    <row r="37" spans="1:14" ht="23.85" customHeight="1">
      <c r="A37" s="141"/>
      <c r="B37" s="138"/>
      <c r="C37" s="142" t="s">
        <v>15</v>
      </c>
      <c r="D37" s="141"/>
      <c r="E37" s="141"/>
      <c r="F37" s="142"/>
      <c r="H37" s="141"/>
      <c r="J37" s="141"/>
      <c r="K37" s="141"/>
      <c r="L37" s="37"/>
      <c r="M37" s="177"/>
      <c r="N37" s="178"/>
    </row>
    <row r="38" spans="1:14" ht="23.85" customHeight="1">
      <c r="A38" s="38" t="s">
        <v>17</v>
      </c>
      <c r="B38" s="138"/>
      <c r="C38" s="39"/>
      <c r="D38" s="39"/>
      <c r="E38" s="39"/>
      <c r="F38" s="40"/>
      <c r="G38" s="41"/>
      <c r="H38" s="69"/>
      <c r="I38">
        <f>SUM(I33:I37)</f>
        <v>0</v>
      </c>
      <c r="J38" s="44"/>
      <c r="K38" s="45"/>
      <c r="L38" s="46"/>
      <c r="M38" s="177"/>
      <c r="N38" s="178"/>
    </row>
    <row r="39" spans="1:14">
      <c r="A39" s="91"/>
      <c r="B39" s="92"/>
      <c r="C39" s="93"/>
      <c r="D39" s="93"/>
      <c r="E39" s="93"/>
      <c r="F39" s="94"/>
      <c r="G39" s="95"/>
      <c r="H39" s="93"/>
      <c r="I39" s="93"/>
      <c r="J39" s="93"/>
      <c r="K39" s="148"/>
      <c r="L39" s="46"/>
      <c r="M39" s="177"/>
      <c r="N39" s="178"/>
    </row>
    <row r="40" spans="1:14">
      <c r="A40" s="5" t="s">
        <v>23</v>
      </c>
      <c r="B40" s="97"/>
      <c r="C40" s="98"/>
      <c r="D40" s="98"/>
      <c r="E40" s="98"/>
      <c r="F40" s="99"/>
      <c r="G40" s="41"/>
      <c r="H40" s="70"/>
      <c r="I40" s="95">
        <f>SUM(I14+I20+I26+I32+I38)</f>
        <v>0</v>
      </c>
      <c r="J40" s="100"/>
      <c r="K40" s="101"/>
      <c r="L40" s="46"/>
      <c r="M40" s="177"/>
      <c r="N40" s="178"/>
    </row>
    <row r="41" spans="1:14" ht="23.25" thickBot="1">
      <c r="A41" s="181" t="s">
        <v>24</v>
      </c>
      <c r="B41" s="102"/>
      <c r="C41" s="103" t="s">
        <v>25</v>
      </c>
      <c r="D41" s="103" t="s">
        <v>26</v>
      </c>
      <c r="E41" s="103" t="s">
        <v>27</v>
      </c>
      <c r="F41" s="104" t="s">
        <v>28</v>
      </c>
      <c r="G41" s="105"/>
      <c r="H41" s="106"/>
      <c r="I41" s="107"/>
      <c r="J41" s="108" t="s">
        <v>29</v>
      </c>
      <c r="K41" s="109" t="s">
        <v>35</v>
      </c>
      <c r="L41" s="127"/>
      <c r="M41" s="179"/>
      <c r="N41" s="180"/>
    </row>
    <row r="42" spans="1:14" ht="25.5" customHeight="1">
      <c r="A42" s="182"/>
      <c r="B42" s="102"/>
      <c r="C42" s="110"/>
      <c r="D42" s="110"/>
      <c r="E42" s="110"/>
      <c r="F42" s="111"/>
      <c r="G42" s="112"/>
      <c r="H42" s="113"/>
      <c r="I42" s="114"/>
      <c r="J42" s="115"/>
      <c r="K42" s="116"/>
      <c r="L42" s="128"/>
      <c r="M42" s="183" t="s">
        <v>31</v>
      </c>
      <c r="N42" s="184"/>
    </row>
    <row r="43" spans="1:14">
      <c r="A43" s="117" t="s">
        <v>32</v>
      </c>
      <c r="B43" s="118"/>
      <c r="C43" s="119"/>
      <c r="D43" s="119"/>
      <c r="E43" s="119"/>
      <c r="F43" s="120"/>
      <c r="G43" s="121"/>
      <c r="H43" s="119"/>
      <c r="I43" s="120"/>
      <c r="J43" s="120"/>
      <c r="K43" s="122"/>
      <c r="L43" s="123"/>
      <c r="M43" s="124"/>
      <c r="N43" s="125"/>
    </row>
  </sheetData>
  <mergeCells count="20">
    <mergeCell ref="M28:N28"/>
    <mergeCell ref="M29:N29"/>
    <mergeCell ref="M30:N31"/>
    <mergeCell ref="M32:N41"/>
    <mergeCell ref="A41:A42"/>
    <mergeCell ref="M42:N42"/>
    <mergeCell ref="M27:N27"/>
    <mergeCell ref="F1:N1"/>
    <mergeCell ref="A6:N6"/>
    <mergeCell ref="C7:F7"/>
    <mergeCell ref="H7:H8"/>
    <mergeCell ref="J7:J8"/>
    <mergeCell ref="K7:K8"/>
    <mergeCell ref="M7:N7"/>
    <mergeCell ref="M8:N9"/>
    <mergeCell ref="M10:N10"/>
    <mergeCell ref="M11:N12"/>
    <mergeCell ref="M13:N15"/>
    <mergeCell ref="M16:N25"/>
    <mergeCell ref="M26:N26"/>
  </mergeCells>
  <pageMargins left="0.7" right="0.7" top="0.75" bottom="0.75" header="0.3" footer="0.3"/>
  <pageSetup paperSize="5" scale="87" orientation="portrait" horizontalDpi="4294967295" verticalDpi="4294967295" r:id="rId1"/>
  <headerFooter>
    <oddFooter>&amp;C&amp;"Verdana,Bold"&amp;10CIVIC SERVICE INSTITUTE   PHONE: 1-866-856-3017 or 928-523-3560   FAX: 928-523-9189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16" zoomScaleNormal="100" workbookViewId="0">
      <selection activeCell="R47" sqref="R47"/>
    </sheetView>
  </sheetViews>
  <sheetFormatPr defaultRowHeight="15"/>
  <cols>
    <col min="2" max="2" width="1" customWidth="1"/>
    <col min="6" max="6" width="9.140625" customWidth="1"/>
    <col min="7" max="7" width="1" customWidth="1"/>
    <col min="8" max="8" width="9.85546875" customWidth="1"/>
    <col min="9" max="9" width="1.140625" customWidth="1"/>
    <col min="11" max="11" width="8.42578125" customWidth="1"/>
    <col min="12" max="12" width="0.85546875" customWidth="1"/>
    <col min="13" max="13" width="15.28515625" customWidth="1"/>
    <col min="14" max="14" width="10.7109375" customWidth="1"/>
  </cols>
  <sheetData>
    <row r="1" spans="1:14">
      <c r="A1" s="137"/>
      <c r="B1" s="137"/>
      <c r="C1" s="137"/>
      <c r="D1" s="137"/>
      <c r="E1" s="137"/>
      <c r="F1" s="187" t="s">
        <v>44</v>
      </c>
      <c r="G1" s="187"/>
      <c r="H1" s="187"/>
      <c r="I1" s="187"/>
      <c r="J1" s="187"/>
      <c r="K1" s="187"/>
      <c r="L1" s="187"/>
      <c r="M1" s="187"/>
      <c r="N1" s="187"/>
    </row>
    <row r="2" spans="1:14" ht="18">
      <c r="A2" s="1"/>
      <c r="B2" s="1"/>
      <c r="C2" s="1"/>
      <c r="D2" s="1"/>
      <c r="E2" s="1"/>
      <c r="F2" s="1"/>
      <c r="G2" s="1"/>
      <c r="H2" s="1"/>
      <c r="I2" s="2"/>
      <c r="J2" s="2"/>
      <c r="K2" s="1"/>
      <c r="L2" s="1"/>
      <c r="M2" s="1"/>
      <c r="N2" s="3"/>
    </row>
    <row r="3" spans="1:14" ht="16.5" thickBot="1">
      <c r="A3" s="1"/>
      <c r="B3" s="1"/>
      <c r="C3" s="1"/>
      <c r="D3" s="1"/>
      <c r="E3" s="4" t="s">
        <v>0</v>
      </c>
      <c r="F3" s="4"/>
      <c r="G3" s="4"/>
      <c r="H3" s="126"/>
      <c r="I3" s="126"/>
      <c r="J3" s="126"/>
      <c r="K3" s="126"/>
      <c r="L3" s="126"/>
      <c r="M3" s="126"/>
      <c r="N3" s="126"/>
    </row>
    <row r="4" spans="1:14" ht="15.75">
      <c r="A4" s="1"/>
      <c r="B4" s="1"/>
      <c r="C4" s="1"/>
      <c r="D4" s="1"/>
      <c r="F4" s="4"/>
      <c r="G4" s="4"/>
      <c r="H4" s="4"/>
      <c r="I4" s="4"/>
      <c r="J4" s="4"/>
      <c r="K4" s="4"/>
      <c r="L4" s="4"/>
      <c r="M4" s="4"/>
      <c r="N4" s="4"/>
    </row>
    <row r="5" spans="1:14" ht="16.5" thickBot="1">
      <c r="A5" s="4"/>
      <c r="B5" s="4"/>
      <c r="C5" s="4"/>
      <c r="D5" s="4"/>
      <c r="E5" s="4" t="s">
        <v>1</v>
      </c>
      <c r="F5" s="4"/>
      <c r="G5" s="4"/>
      <c r="H5" s="126"/>
      <c r="I5" s="126"/>
      <c r="J5" s="126"/>
      <c r="K5" s="126"/>
      <c r="L5" s="126"/>
      <c r="M5" s="126"/>
      <c r="N5" s="126"/>
    </row>
    <row r="6" spans="1:14" ht="18.75">
      <c r="A6" s="188" t="s">
        <v>33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>
      <c r="A7" s="5" t="s">
        <v>2</v>
      </c>
      <c r="B7" s="6"/>
      <c r="C7" s="189" t="s">
        <v>3</v>
      </c>
      <c r="D7" s="189"/>
      <c r="E7" s="189"/>
      <c r="F7" s="189"/>
      <c r="G7" s="7"/>
      <c r="H7" s="190" t="s">
        <v>4</v>
      </c>
      <c r="I7" s="6"/>
      <c r="J7" s="191" t="s">
        <v>5</v>
      </c>
      <c r="K7" s="192" t="s">
        <v>6</v>
      </c>
      <c r="L7" s="8"/>
      <c r="M7" s="193" t="s">
        <v>7</v>
      </c>
      <c r="N7" s="193"/>
    </row>
    <row r="8" spans="1:14" ht="30">
      <c r="A8" s="9" t="s">
        <v>8</v>
      </c>
      <c r="B8" s="10"/>
      <c r="C8" s="11" t="s">
        <v>9</v>
      </c>
      <c r="D8" s="9" t="s">
        <v>10</v>
      </c>
      <c r="E8" s="9" t="s">
        <v>11</v>
      </c>
      <c r="F8" s="9" t="s">
        <v>12</v>
      </c>
      <c r="G8" s="7"/>
      <c r="H8" s="190"/>
      <c r="I8" s="10"/>
      <c r="J8" s="191"/>
      <c r="K8" s="192"/>
      <c r="L8" s="8"/>
      <c r="M8" s="194" t="s">
        <v>13</v>
      </c>
      <c r="N8" s="195"/>
    </row>
    <row r="9" spans="1:14" ht="24" customHeight="1">
      <c r="A9" s="28">
        <v>43892</v>
      </c>
      <c r="B9" s="138"/>
      <c r="C9" s="139"/>
      <c r="D9" s="139"/>
      <c r="E9" s="139"/>
      <c r="F9" s="139"/>
      <c r="G9" s="138"/>
      <c r="H9" s="139"/>
      <c r="I9" s="138"/>
      <c r="J9" s="139"/>
      <c r="K9" s="139"/>
      <c r="L9" s="19"/>
      <c r="M9" s="194"/>
      <c r="N9" s="195"/>
    </row>
    <row r="10" spans="1:14" ht="24" customHeight="1">
      <c r="A10" s="28">
        <v>43893</v>
      </c>
      <c r="B10" s="138"/>
      <c r="C10" s="139"/>
      <c r="D10" s="139"/>
      <c r="E10" s="139"/>
      <c r="F10" s="139"/>
      <c r="G10" s="138"/>
      <c r="H10" s="139"/>
      <c r="I10" s="138"/>
      <c r="J10" s="139"/>
      <c r="K10" s="139"/>
      <c r="L10" s="19"/>
      <c r="M10" s="196" t="s">
        <v>14</v>
      </c>
      <c r="N10" s="197"/>
    </row>
    <row r="11" spans="1:14" ht="20.25" customHeight="1">
      <c r="A11" s="28">
        <v>43894</v>
      </c>
      <c r="B11" s="138"/>
      <c r="C11" s="139"/>
      <c r="D11" s="139"/>
      <c r="E11" s="139"/>
      <c r="F11" s="139"/>
      <c r="G11" s="138"/>
      <c r="H11" s="139"/>
      <c r="I11" s="138"/>
      <c r="J11" s="139"/>
      <c r="K11" s="139"/>
      <c r="L11" s="19"/>
      <c r="M11" s="198"/>
      <c r="N11" s="199"/>
    </row>
    <row r="12" spans="1:14" ht="21" customHeight="1">
      <c r="A12" s="28">
        <v>43895</v>
      </c>
      <c r="B12" s="138"/>
      <c r="C12" s="139"/>
      <c r="D12" s="139"/>
      <c r="E12" s="139"/>
      <c r="F12" s="139"/>
      <c r="G12" s="138"/>
      <c r="H12" s="139"/>
      <c r="I12" s="138"/>
      <c r="J12" s="139"/>
      <c r="K12" s="139"/>
      <c r="L12" s="19"/>
      <c r="M12" s="200"/>
      <c r="N12" s="201"/>
    </row>
    <row r="13" spans="1:14" ht="23.85" customHeight="1">
      <c r="A13" s="28">
        <v>43896</v>
      </c>
      <c r="B13" s="21" t="s">
        <v>15</v>
      </c>
      <c r="C13" s="29"/>
      <c r="D13" s="30"/>
      <c r="E13" s="30"/>
      <c r="F13" s="31"/>
      <c r="G13" s="32"/>
      <c r="H13" s="33"/>
      <c r="I13" s="34"/>
      <c r="J13" s="35"/>
      <c r="K13" s="36"/>
      <c r="L13" s="37"/>
      <c r="M13" s="202" t="s">
        <v>16</v>
      </c>
      <c r="N13" s="203"/>
    </row>
    <row r="14" spans="1:14" ht="23.85" customHeight="1">
      <c r="A14" s="38" t="s">
        <v>17</v>
      </c>
      <c r="B14" s="21"/>
      <c r="C14" s="39"/>
      <c r="D14" s="39"/>
      <c r="E14" s="39"/>
      <c r="F14" s="40"/>
      <c r="G14" s="41"/>
      <c r="H14" s="42"/>
      <c r="I14" s="43">
        <f>SUM(I9:I13)</f>
        <v>0</v>
      </c>
      <c r="J14" s="44"/>
      <c r="K14" s="45"/>
      <c r="L14" s="46"/>
      <c r="M14" s="204"/>
      <c r="N14" s="205"/>
    </row>
    <row r="15" spans="1:14" ht="23.85" customHeight="1">
      <c r="A15" s="47">
        <v>43899</v>
      </c>
      <c r="B15" s="21"/>
      <c r="C15" s="48"/>
      <c r="D15" s="49"/>
      <c r="E15" s="30"/>
      <c r="F15" s="31"/>
      <c r="G15" s="32"/>
      <c r="H15" s="33"/>
      <c r="I15" s="34"/>
      <c r="J15" s="50"/>
      <c r="K15" s="51"/>
      <c r="L15" s="52"/>
      <c r="M15" s="204"/>
      <c r="N15" s="205"/>
    </row>
    <row r="16" spans="1:14" ht="23.85" customHeight="1">
      <c r="A16" s="47">
        <v>43900</v>
      </c>
      <c r="B16" s="21"/>
      <c r="C16" s="53"/>
      <c r="D16" s="30"/>
      <c r="E16" s="30"/>
      <c r="F16" s="31"/>
      <c r="G16" s="32"/>
      <c r="H16" s="33"/>
      <c r="I16" s="34"/>
      <c r="J16" s="54"/>
      <c r="K16" s="55"/>
      <c r="L16" s="37"/>
      <c r="M16" s="211" t="s">
        <v>18</v>
      </c>
      <c r="N16" s="212"/>
    </row>
    <row r="17" spans="1:14" ht="23.85" customHeight="1">
      <c r="A17" s="47">
        <v>43901</v>
      </c>
      <c r="B17" s="56"/>
      <c r="C17" s="57"/>
      <c r="D17" s="57"/>
      <c r="E17" s="57"/>
      <c r="F17" s="58"/>
      <c r="G17" s="32"/>
      <c r="H17" s="59"/>
      <c r="I17" s="60"/>
      <c r="J17" s="61"/>
      <c r="K17" s="62"/>
      <c r="L17" s="37"/>
      <c r="M17" s="211"/>
      <c r="N17" s="212"/>
    </row>
    <row r="18" spans="1:14" ht="23.85" customHeight="1">
      <c r="A18" s="47">
        <v>43902</v>
      </c>
      <c r="B18" s="56"/>
      <c r="C18" s="63"/>
      <c r="D18" s="63"/>
      <c r="E18" s="63"/>
      <c r="F18" s="58"/>
      <c r="G18" s="32"/>
      <c r="H18" s="59"/>
      <c r="I18" s="60"/>
      <c r="J18" s="61"/>
      <c r="K18" s="64"/>
      <c r="L18" s="37"/>
      <c r="M18" s="211"/>
      <c r="N18" s="212"/>
    </row>
    <row r="19" spans="1:14" ht="23.85" customHeight="1">
      <c r="A19" s="47">
        <v>43903</v>
      </c>
      <c r="B19" s="56"/>
      <c r="C19" s="66"/>
      <c r="D19" s="57"/>
      <c r="E19" s="57"/>
      <c r="F19" s="58"/>
      <c r="G19" s="32"/>
      <c r="H19" s="59"/>
      <c r="I19" s="60"/>
      <c r="J19" s="67"/>
      <c r="K19" s="68"/>
      <c r="L19" s="37"/>
      <c r="M19" s="211"/>
      <c r="N19" s="212"/>
    </row>
    <row r="20" spans="1:14" ht="23.85" customHeight="1">
      <c r="A20" s="38" t="s">
        <v>17</v>
      </c>
      <c r="B20" s="56"/>
      <c r="C20" s="39"/>
      <c r="D20" s="39"/>
      <c r="E20" s="39"/>
      <c r="F20" s="40"/>
      <c r="G20" s="41"/>
      <c r="H20" s="69"/>
      <c r="I20" s="70">
        <f>SUM(I15:I19)</f>
        <v>0</v>
      </c>
      <c r="J20" s="44"/>
      <c r="K20" s="45"/>
      <c r="L20" s="46"/>
      <c r="M20" s="211"/>
      <c r="N20" s="212"/>
    </row>
    <row r="21" spans="1:14" ht="23.85" customHeight="1">
      <c r="A21" s="71">
        <v>43906</v>
      </c>
      <c r="B21" s="56"/>
      <c r="C21" s="72"/>
      <c r="D21" s="57"/>
      <c r="E21" s="57"/>
      <c r="F21" s="58"/>
      <c r="G21" s="32"/>
      <c r="H21" s="59"/>
      <c r="I21" s="60"/>
      <c r="J21" s="73"/>
      <c r="K21" s="74"/>
      <c r="L21" s="37"/>
      <c r="M21" s="211"/>
      <c r="N21" s="212"/>
    </row>
    <row r="22" spans="1:14" ht="23.85" customHeight="1">
      <c r="A22" s="71">
        <v>43907</v>
      </c>
      <c r="B22" s="56"/>
      <c r="C22" s="57"/>
      <c r="D22" s="57"/>
      <c r="E22" s="57"/>
      <c r="F22" s="58"/>
      <c r="G22" s="32"/>
      <c r="H22" s="59"/>
      <c r="I22" s="60"/>
      <c r="J22" s="61"/>
      <c r="K22" s="64"/>
      <c r="L22" s="37"/>
      <c r="M22" s="211"/>
      <c r="N22" s="212"/>
    </row>
    <row r="23" spans="1:14" ht="23.85" customHeight="1">
      <c r="A23" s="71">
        <v>43908</v>
      </c>
      <c r="B23" s="56"/>
      <c r="C23" s="57"/>
      <c r="D23" s="57"/>
      <c r="E23" s="57"/>
      <c r="F23" s="58"/>
      <c r="G23" s="32"/>
      <c r="H23" s="59"/>
      <c r="I23" s="60"/>
      <c r="J23" s="61"/>
      <c r="K23" s="62"/>
      <c r="L23" s="37"/>
      <c r="M23" s="211"/>
      <c r="N23" s="212"/>
    </row>
    <row r="24" spans="1:14" ht="23.85" customHeight="1">
      <c r="A24" s="71">
        <v>43909</v>
      </c>
      <c r="B24" s="56"/>
      <c r="C24" s="57"/>
      <c r="D24" s="57"/>
      <c r="E24" s="57"/>
      <c r="F24" s="58"/>
      <c r="G24" s="32"/>
      <c r="H24" s="59"/>
      <c r="I24" s="60"/>
      <c r="J24" s="61"/>
      <c r="K24" s="64"/>
      <c r="L24" s="37"/>
      <c r="M24" s="211"/>
      <c r="N24" s="212"/>
    </row>
    <row r="25" spans="1:14" ht="23.85" customHeight="1">
      <c r="A25" s="71">
        <v>43910</v>
      </c>
      <c r="B25" s="56"/>
      <c r="C25" s="57"/>
      <c r="D25" s="57"/>
      <c r="E25" s="57"/>
      <c r="F25" s="58"/>
      <c r="G25" s="32"/>
      <c r="H25" s="59"/>
      <c r="I25" s="60"/>
      <c r="J25" s="67"/>
      <c r="K25" s="68"/>
      <c r="L25" s="37"/>
      <c r="M25" s="211"/>
      <c r="N25" s="212"/>
    </row>
    <row r="26" spans="1:14" ht="23.85" customHeight="1" thickBot="1">
      <c r="A26" s="38" t="s">
        <v>17</v>
      </c>
      <c r="B26" s="56"/>
      <c r="C26" s="39"/>
      <c r="D26" s="39"/>
      <c r="E26" s="39"/>
      <c r="F26" s="40"/>
      <c r="G26" s="41"/>
      <c r="H26" s="69"/>
      <c r="I26" s="70">
        <f>SUM(I21:I25)</f>
        <v>0</v>
      </c>
      <c r="J26" s="44"/>
      <c r="K26" s="45"/>
      <c r="L26" s="46"/>
      <c r="M26" s="208"/>
      <c r="N26" s="209"/>
    </row>
    <row r="27" spans="1:14" ht="23.85" customHeight="1">
      <c r="A27" s="76">
        <v>43913</v>
      </c>
      <c r="B27" s="77"/>
      <c r="C27" s="78" t="s">
        <v>15</v>
      </c>
      <c r="D27" s="79"/>
      <c r="E27" s="79"/>
      <c r="F27" s="80"/>
      <c r="G27" s="32"/>
      <c r="H27" s="59"/>
      <c r="I27" s="60"/>
      <c r="J27" s="81"/>
      <c r="K27" s="82"/>
      <c r="L27" s="37"/>
      <c r="M27" s="185" t="s">
        <v>19</v>
      </c>
      <c r="N27" s="186"/>
    </row>
    <row r="28" spans="1:14" ht="23.85" customHeight="1" thickBot="1">
      <c r="A28" s="76">
        <v>43914</v>
      </c>
      <c r="B28" s="56"/>
      <c r="C28" s="57"/>
      <c r="D28" s="57"/>
      <c r="E28" s="57"/>
      <c r="F28" s="58"/>
      <c r="G28" s="32"/>
      <c r="H28" s="59"/>
      <c r="I28" s="60"/>
      <c r="J28" s="61"/>
      <c r="K28" s="64"/>
      <c r="L28" s="37"/>
      <c r="M28" s="169"/>
      <c r="N28" s="170"/>
    </row>
    <row r="29" spans="1:14" ht="23.85" customHeight="1">
      <c r="A29" s="76">
        <v>43915</v>
      </c>
      <c r="B29" s="56"/>
      <c r="C29" s="72"/>
      <c r="D29" s="57"/>
      <c r="E29" s="57"/>
      <c r="F29" s="58"/>
      <c r="G29" s="32"/>
      <c r="H29" s="59"/>
      <c r="I29" s="60"/>
      <c r="J29" s="61"/>
      <c r="K29" s="62"/>
      <c r="L29" s="37"/>
      <c r="M29" s="171" t="s">
        <v>20</v>
      </c>
      <c r="N29" s="172"/>
    </row>
    <row r="30" spans="1:14" ht="23.85" customHeight="1">
      <c r="A30" s="76">
        <v>43916</v>
      </c>
      <c r="B30" s="56"/>
      <c r="C30" s="63" t="s">
        <v>15</v>
      </c>
      <c r="D30" s="57"/>
      <c r="E30" s="57"/>
      <c r="F30" s="58"/>
      <c r="G30" s="32"/>
      <c r="H30" s="59"/>
      <c r="I30" s="60"/>
      <c r="J30" s="61"/>
      <c r="K30" s="64"/>
      <c r="L30" s="37"/>
      <c r="M30" s="173" t="s">
        <v>21</v>
      </c>
      <c r="N30" s="174"/>
    </row>
    <row r="31" spans="1:14" ht="23.85" customHeight="1">
      <c r="A31" s="76">
        <v>43917</v>
      </c>
      <c r="B31" s="56"/>
      <c r="C31" s="63" t="s">
        <v>15</v>
      </c>
      <c r="D31" s="57"/>
      <c r="E31" s="57"/>
      <c r="F31" s="58"/>
      <c r="G31" s="32"/>
      <c r="H31" s="59"/>
      <c r="I31" s="60"/>
      <c r="J31" s="67"/>
      <c r="K31" s="68"/>
      <c r="L31" s="37"/>
      <c r="M31" s="175"/>
      <c r="N31" s="176"/>
    </row>
    <row r="32" spans="1:14" ht="23.85" customHeight="1">
      <c r="A32" s="38" t="s">
        <v>17</v>
      </c>
      <c r="B32" s="56"/>
      <c r="C32" s="39"/>
      <c r="D32" s="39"/>
      <c r="E32" s="39"/>
      <c r="F32" s="40"/>
      <c r="G32" s="41"/>
      <c r="H32" s="69"/>
      <c r="I32" s="70">
        <f>SUM(I27:I31)</f>
        <v>0</v>
      </c>
      <c r="J32" s="44"/>
      <c r="K32" s="45"/>
      <c r="L32" s="46"/>
      <c r="M32" s="177" t="s">
        <v>22</v>
      </c>
      <c r="N32" s="178"/>
    </row>
    <row r="33" spans="1:14" ht="23.85" customHeight="1">
      <c r="A33" s="147">
        <v>43920</v>
      </c>
      <c r="B33" s="56"/>
      <c r="C33" s="63" t="s">
        <v>15</v>
      </c>
      <c r="D33" s="57"/>
      <c r="E33" s="57"/>
      <c r="F33" s="58"/>
      <c r="G33" s="32"/>
      <c r="H33" s="59"/>
      <c r="I33" s="60"/>
      <c r="J33" s="67"/>
      <c r="K33" s="64"/>
      <c r="L33" s="37"/>
      <c r="M33" s="177"/>
      <c r="N33" s="178"/>
    </row>
    <row r="34" spans="1:14" ht="23.85" customHeight="1">
      <c r="A34" s="147">
        <v>43921</v>
      </c>
      <c r="B34" s="56"/>
      <c r="C34" s="63" t="s">
        <v>15</v>
      </c>
      <c r="D34" s="57"/>
      <c r="E34" s="57"/>
      <c r="F34" s="58"/>
      <c r="G34" s="32"/>
      <c r="H34" s="59"/>
      <c r="I34" s="60"/>
      <c r="J34" s="67"/>
      <c r="K34" s="64"/>
      <c r="L34" s="37"/>
      <c r="M34" s="177"/>
      <c r="N34" s="178"/>
    </row>
    <row r="35" spans="1:14" ht="23.85" customHeight="1">
      <c r="A35" s="141"/>
      <c r="B35" s="138"/>
      <c r="C35" s="142" t="s">
        <v>15</v>
      </c>
      <c r="D35" s="141"/>
      <c r="E35" s="141"/>
      <c r="F35" s="142"/>
      <c r="H35" s="141"/>
      <c r="J35" s="141"/>
      <c r="K35" s="141"/>
      <c r="L35" s="37"/>
      <c r="M35" s="177"/>
      <c r="N35" s="178"/>
    </row>
    <row r="36" spans="1:14" ht="23.85" customHeight="1">
      <c r="A36" s="141"/>
      <c r="B36" s="138"/>
      <c r="C36" s="142" t="s">
        <v>15</v>
      </c>
      <c r="D36" s="141"/>
      <c r="E36" s="141"/>
      <c r="F36" s="142"/>
      <c r="H36" s="141"/>
      <c r="J36" s="141"/>
      <c r="K36" s="141"/>
      <c r="L36" s="37"/>
      <c r="M36" s="177"/>
      <c r="N36" s="178"/>
    </row>
    <row r="37" spans="1:14" ht="23.85" customHeight="1">
      <c r="A37" s="141"/>
      <c r="B37" s="138"/>
      <c r="C37" s="142" t="s">
        <v>15</v>
      </c>
      <c r="D37" s="141"/>
      <c r="E37" s="141"/>
      <c r="F37" s="142"/>
      <c r="H37" s="141"/>
      <c r="J37" s="141"/>
      <c r="K37" s="141"/>
      <c r="L37" s="37"/>
      <c r="M37" s="177"/>
      <c r="N37" s="178"/>
    </row>
    <row r="38" spans="1:14" ht="23.85" customHeight="1">
      <c r="A38" s="38" t="s">
        <v>17</v>
      </c>
      <c r="B38" s="138"/>
      <c r="C38" s="39"/>
      <c r="D38" s="39"/>
      <c r="E38" s="39"/>
      <c r="F38" s="40"/>
      <c r="G38" s="41"/>
      <c r="H38" s="69"/>
      <c r="I38">
        <f>SUM(I33:I37)</f>
        <v>0</v>
      </c>
      <c r="J38" s="44"/>
      <c r="K38" s="45"/>
      <c r="L38" s="46"/>
      <c r="M38" s="177"/>
      <c r="N38" s="178"/>
    </row>
    <row r="39" spans="1:14">
      <c r="A39" s="91"/>
      <c r="B39" s="92"/>
      <c r="C39" s="93"/>
      <c r="D39" s="93"/>
      <c r="E39" s="93"/>
      <c r="F39" s="94"/>
      <c r="G39" s="95"/>
      <c r="H39" s="93"/>
      <c r="I39" s="93"/>
      <c r="J39" s="93"/>
      <c r="K39" s="148"/>
      <c r="L39" s="46"/>
      <c r="M39" s="177"/>
      <c r="N39" s="178"/>
    </row>
    <row r="40" spans="1:14">
      <c r="A40" s="5" t="s">
        <v>23</v>
      </c>
      <c r="B40" s="97"/>
      <c r="C40" s="98"/>
      <c r="D40" s="98"/>
      <c r="E40" s="98"/>
      <c r="F40" s="99"/>
      <c r="G40" s="41"/>
      <c r="H40" s="70"/>
      <c r="I40" s="95">
        <f>SUM(I14+I20+I26+I32+I38)</f>
        <v>0</v>
      </c>
      <c r="J40" s="100"/>
      <c r="K40" s="101"/>
      <c r="L40" s="46"/>
      <c r="M40" s="177"/>
      <c r="N40" s="178"/>
    </row>
    <row r="41" spans="1:14" ht="23.25" thickBot="1">
      <c r="A41" s="181" t="s">
        <v>24</v>
      </c>
      <c r="B41" s="102"/>
      <c r="C41" s="103" t="s">
        <v>25</v>
      </c>
      <c r="D41" s="103" t="s">
        <v>26</v>
      </c>
      <c r="E41" s="103" t="s">
        <v>27</v>
      </c>
      <c r="F41" s="104" t="s">
        <v>28</v>
      </c>
      <c r="G41" s="105"/>
      <c r="H41" s="106"/>
      <c r="I41" s="107"/>
      <c r="J41" s="108" t="s">
        <v>29</v>
      </c>
      <c r="K41" s="109" t="s">
        <v>35</v>
      </c>
      <c r="L41" s="127"/>
      <c r="M41" s="179"/>
      <c r="N41" s="180"/>
    </row>
    <row r="42" spans="1:14" ht="22.5" customHeight="1">
      <c r="A42" s="182"/>
      <c r="B42" s="102"/>
      <c r="C42" s="110"/>
      <c r="D42" s="110"/>
      <c r="E42" s="110"/>
      <c r="F42" s="111"/>
      <c r="G42" s="112"/>
      <c r="H42" s="113"/>
      <c r="I42" s="114"/>
      <c r="J42" s="115"/>
      <c r="K42" s="116"/>
      <c r="L42" s="128"/>
      <c r="M42" s="183" t="s">
        <v>31</v>
      </c>
      <c r="N42" s="184"/>
    </row>
    <row r="43" spans="1:14">
      <c r="A43" s="117" t="s">
        <v>32</v>
      </c>
      <c r="B43" s="118"/>
      <c r="C43" s="119"/>
      <c r="D43" s="119"/>
      <c r="E43" s="119"/>
      <c r="F43" s="120"/>
      <c r="G43" s="121"/>
      <c r="H43" s="119"/>
      <c r="I43" s="120"/>
      <c r="J43" s="120"/>
      <c r="K43" s="122"/>
      <c r="L43" s="123"/>
      <c r="M43" s="124"/>
      <c r="N43" s="125"/>
    </row>
  </sheetData>
  <mergeCells count="20">
    <mergeCell ref="M28:N28"/>
    <mergeCell ref="M29:N29"/>
    <mergeCell ref="M30:N31"/>
    <mergeCell ref="M32:N41"/>
    <mergeCell ref="A41:A42"/>
    <mergeCell ref="M42:N42"/>
    <mergeCell ref="M27:N27"/>
    <mergeCell ref="F1:N1"/>
    <mergeCell ref="A6:N6"/>
    <mergeCell ref="C7:F7"/>
    <mergeCell ref="H7:H8"/>
    <mergeCell ref="J7:J8"/>
    <mergeCell ref="K7:K8"/>
    <mergeCell ref="M7:N7"/>
    <mergeCell ref="M8:N9"/>
    <mergeCell ref="M10:N10"/>
    <mergeCell ref="M11:N12"/>
    <mergeCell ref="M13:N15"/>
    <mergeCell ref="M16:N25"/>
    <mergeCell ref="M26:N26"/>
  </mergeCells>
  <pageMargins left="0.7" right="0.7" top="0.75" bottom="0.75" header="0.3" footer="0.3"/>
  <pageSetup paperSize="5" scale="87" orientation="portrait" r:id="rId1"/>
  <headerFooter>
    <oddFooter>&amp;C&amp;"Verdana,Bold"&amp;10CIVIC SERVICE INSTITUTE   PHONE: 1-866-856-3017 or 928-523-3560   FAX: 928-523-9189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JUL!Print_Area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Rachel Soo Nixon-Bacon</cp:lastModifiedBy>
  <cp:lastPrinted>2019-06-21T17:40:36Z</cp:lastPrinted>
  <dcterms:created xsi:type="dcterms:W3CDTF">2018-06-26T20:12:53Z</dcterms:created>
  <dcterms:modified xsi:type="dcterms:W3CDTF">2019-06-21T18:05:43Z</dcterms:modified>
</cp:coreProperties>
</file>